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1"/>
  </bookViews>
  <sheets>
    <sheet name="Pocetni" sheetId="1" state="visible" r:id="rId2"/>
    <sheet name="Tabela" sheetId="2" state="visible" r:id="rId3"/>
  </sheets>
  <definedNames>
    <definedName function="false" hidden="false" localSheetId="0" name="_xlnm.Print_Area" vbProcedure="false">Pocetni!$A$1:$E$26</definedName>
    <definedName function="false" hidden="false" localSheetId="1" name="_xlnm.Print_Area" vbProcedure="false">Tabela!$A$1:$K$40</definedName>
    <definedName function="false" hidden="false" name="Datum" vbProcedure="false">Pocetni!$C$7</definedName>
    <definedName function="false" hidden="false" name="Datum1" vbProcedure="false">Pocetni!$C$9</definedName>
    <definedName function="false" hidden="false" name="Filijala" vbProcedure="false">Pocetni!$A$29</definedName>
    <definedName function="false" hidden="false" name="SifraFilijale" vbProcedure="false">Pocetni!$B$29</definedName>
    <definedName function="false" hidden="false" name="SifraZU" vbProcedure="false">Pocetni!$E$29</definedName>
    <definedName function="false" hidden="false" name="ZU" vbProcedure="false">Pocetni!$D$29</definedName>
    <definedName function="false" hidden="false" name="ZUuSast" vbProcedure="false">Pocetni!$E$18</definedName>
    <definedName function="false" hidden="false" localSheetId="0" name="_xlnm.Print_Area" vbProcedure="false">Pocetni!$A$1:$E$26</definedName>
    <definedName function="false" hidden="false" localSheetId="0" name="_xlnm.Print_Area_0" vbProcedure="false">Pocetni!$A$1:$E$26</definedName>
    <definedName function="false" hidden="false" localSheetId="1" name="Filijala" vbProcedure="false">Pocetni!$A$29</definedName>
    <definedName function="false" hidden="false" localSheetId="1" name="ZU" vbProcedure="false">Pocetni!$D$29</definedName>
    <definedName function="false" hidden="false" localSheetId="1" name="_xlnm.Print_Area" vbProcedure="false">Tabela!$A$1:$K$40</definedName>
    <definedName function="false" hidden="false" localSheetId="1" name="_xlnm.Print_Area_0" vbProcedure="false">Tabela!$A$1:$K$40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<sst xmlns="http://schemas.openxmlformats.org/spreadsheetml/2006/main" count="653" uniqueCount="383">
  <si>
    <t>ПРЕГЛЕД СРЕДСТАВА ИЗ КОЈИХ СЕ ФИНАНСИРАЈУ УГОВОРЕНЕ НАМЕНЕ
И ИЗВРШЕНИХ ПЛАЋАЊА ПРЕМА ДОБАВЉАЧИМА 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</si>
  <si>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</si>
  <si>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19.03.2019</t>
  </si>
  <si>
    <t>                                                       </t>
  </si>
  <si>
    <t>20 НИШ</t>
  </si>
  <si>
    <t>00220020 СТОМАТОЛОГИЈА НИШ</t>
  </si>
  <si>
    <t>01 СУБОТИЦА</t>
  </si>
  <si>
    <t>01</t>
  </si>
  <si>
    <t>00201001 ДЗ Б ТОПОЛА</t>
  </si>
  <si>
    <t>00220001 ДЗ ГАЏИН ХАН</t>
  </si>
  <si>
    <t>02 ЗРЕЊАНИН</t>
  </si>
  <si>
    <t>00201002 ДЗ М ИЂОШ</t>
  </si>
  <si>
    <t>00220002 ДЗ ДОЉЕВАЦ</t>
  </si>
  <si>
    <t>03 КИКИНДА</t>
  </si>
  <si>
    <t>00201006 ДЗ СУБОТИЦА</t>
  </si>
  <si>
    <t>00220003 ДЗ СВРЉИГ</t>
  </si>
  <si>
    <t>04 ПАНЧЕВО</t>
  </si>
  <si>
    <t>00201007 ОБ СУБОТИЦА</t>
  </si>
  <si>
    <t>00220004 ДЗ СОКОБАЊА</t>
  </si>
  <si>
    <t>05 СОМБОР</t>
  </si>
  <si>
    <t>02</t>
  </si>
  <si>
    <t>00202001 ДЗ ЖИТИШТЕ</t>
  </si>
  <si>
    <t>00220005 ДЗ НИШ</t>
  </si>
  <si>
    <t>06 НОВИ САД</t>
  </si>
  <si>
    <t>00202003 ДЗ Н  БЕЧЕЈ</t>
  </si>
  <si>
    <t>00220006 ДЗ МЕРОШИНА</t>
  </si>
  <si>
    <t>07 СРЕМСКА МИТРОВИЦА</t>
  </si>
  <si>
    <t>00202004 ДЗ СЕЧАЊ</t>
  </si>
  <si>
    <t>00220007 ДЗ РАЖАЊ</t>
  </si>
  <si>
    <t>08 ШАБАЦ</t>
  </si>
  <si>
    <t>00202005 ДЗ С ЦРЊА</t>
  </si>
  <si>
    <t>00220009 СП Б ТОПОНИЦА</t>
  </si>
  <si>
    <t>09 ВАЉЕВО</t>
  </si>
  <si>
    <t>00202008 СП Б ЗРЕЊАНИН</t>
  </si>
  <si>
    <t>00220010 СП Б СОКО БАЊА</t>
  </si>
  <si>
    <t>10 СМЕДЕРЕВО</t>
  </si>
  <si>
    <t>00202009 ЗЈЗ ЗРЕЊАНИН</t>
  </si>
  <si>
    <t>00220011 СП Б ОЗРЕН</t>
  </si>
  <si>
    <t>11 ПОЖАРЕВАЦ</t>
  </si>
  <si>
    <t>00202011 ДЗ ЗРЕЊАНИН</t>
  </si>
  <si>
    <t>00220012 ХМП НИШ</t>
  </si>
  <si>
    <t>12 КРАГУЈЕВАЦ</t>
  </si>
  <si>
    <t>00202012 ОБ ЗРЕЊАНИН</t>
  </si>
  <si>
    <t>00220013 ЗЗЗ РАДНИКА НИШ</t>
  </si>
  <si>
    <t>13 ЈАГОДИНА</t>
  </si>
  <si>
    <t>03</t>
  </si>
  <si>
    <t>00203001 ДЗ АДА</t>
  </si>
  <si>
    <t>00220014 ЗЗЗ СТУДЕНАТА НИШ</t>
  </si>
  <si>
    <t>14 БОР</t>
  </si>
  <si>
    <t>00203002 ДЗ КАЊИЖА</t>
  </si>
  <si>
    <t>00220015 АТД НИШ</t>
  </si>
  <si>
    <t>15 ЗАЈЕЧАР</t>
  </si>
  <si>
    <t>00203003 ДЗ Н  КНЕЖЕВАЦ</t>
  </si>
  <si>
    <t>00220018 РХ НИШКА БАЊА</t>
  </si>
  <si>
    <t>16 УЖИЦЕ</t>
  </si>
  <si>
    <t>00203004 ДЗ ЧОКА</t>
  </si>
  <si>
    <t>00220019 КЦ НИШ</t>
  </si>
  <si>
    <t>17 ЧАЧАК</t>
  </si>
  <si>
    <t>00203007 СП Б Н КНЕЖЕВАЦ</t>
  </si>
  <si>
    <t>18 КРАЉЕВО</t>
  </si>
  <si>
    <t>00203011 ДЗ КИКИНДА</t>
  </si>
  <si>
    <t>00220024 ВОЈНА БОЛНИЦА НИШ</t>
  </si>
  <si>
    <t>19 КРУШЕВАЦ</t>
  </si>
  <si>
    <t>00203012 OБ КИКИНДА</t>
  </si>
  <si>
    <t>00220025 ДЗ АЛЕКСИНАЦ</t>
  </si>
  <si>
    <t>00203013 ДЗ СЕНТА</t>
  </si>
  <si>
    <t>00220026 ОБ АЛЕКСИНАЦ</t>
  </si>
  <si>
    <t>21 ПРОКУПЉЕ</t>
  </si>
  <si>
    <t>00203014 ОБ СЕНТА</t>
  </si>
  <si>
    <t>22 ПИРОТ</t>
  </si>
  <si>
    <t>04</t>
  </si>
  <si>
    <t>00204001 ДЗ АЛИБУНАР</t>
  </si>
  <si>
    <t>23 ЛЕСКОВАЦ</t>
  </si>
  <si>
    <t>00204002 ДЗ Б  ЦРКВА</t>
  </si>
  <si>
    <t>24 ВРАЊЕ</t>
  </si>
  <si>
    <t>00204003 ДЗ КОВАЧИЦА</t>
  </si>
  <si>
    <t>25 ГРАЧАНИЦА</t>
  </si>
  <si>
    <t>00204004 ДЗ КОВИН</t>
  </si>
  <si>
    <t>28 КОСОВСКА МИТРОВИЦА</t>
  </si>
  <si>
    <t>00204005 ДЗ ОПОВО</t>
  </si>
  <si>
    <t>29 ГЊИЛАНЕ</t>
  </si>
  <si>
    <t>00204006 ДЗ ПЛАНДИШТЕ</t>
  </si>
  <si>
    <t>30 БЕОГРАД</t>
  </si>
  <si>
    <t>00204009 СП Б Б ЦРКВА</t>
  </si>
  <si>
    <t>33 НОВИ ПАЗАР</t>
  </si>
  <si>
    <t>00204010 СП Б ВРШАЦ</t>
  </si>
  <si>
    <t>00204011 СП Б КОВИН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</si>
  <si>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</si>
  <si>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</si>
  <si>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</si>
  <si>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</si>
  <si>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</si>
  <si>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</si>
  <si>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00205001 ДЗ АПАТИН</t>
  </si>
  <si>
    <t>00205002 ДЗ КУЛА</t>
  </si>
  <si>
    <t>00205003 ДЗ ОЏАЦИ</t>
  </si>
  <si>
    <t>00205007 ДЗ СОМБОР</t>
  </si>
  <si>
    <t>00205008 ОБ СОМБОР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</si>
  <si>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</si>
  <si>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</si>
  <si>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</si>
  <si>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</si>
  <si>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</si>
  <si>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</si>
  <si>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</si>
  <si>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</si>
  <si>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</si>
  <si>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</si>
  <si>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</si>
  <si>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</si>
  <si>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</si>
  <si>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</si>
  <si>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</si>
  <si>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</si>
  <si>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</si>
  <si>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</si>
  <si>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</si>
  <si>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</si>
  <si>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</si>
  <si>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</si>
  <si>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00206026 ДЗ ВРБАС</t>
  </si>
  <si>
    <t>00206027 ОБ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</si>
  <si>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</si>
  <si>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</si>
  <si>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</si>
  <si>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</si>
  <si>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</si>
  <si>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</si>
  <si>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</si>
  <si>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</si>
  <si>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</si>
  <si>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</si>
  <si>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</si>
  <si>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</si>
  <si>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</si>
  <si>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</si>
  <si>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</si>
  <si>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</si>
  <si>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</si>
  <si>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</si>
  <si>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</si>
  <si>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</si>
  <si>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</si>
  <si>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</si>
  <si>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</si>
  <si>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00209004 ДЗ ЛАЈКОВАЦ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</si>
  <si>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</si>
  <si>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</si>
  <si>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</si>
  <si>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</si>
  <si>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</si>
  <si>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</si>
  <si>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</si>
  <si>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00210005 ДЗ В  ПЛАНА</t>
  </si>
  <si>
    <t>00210006 ДЗ С  ПАЛАНКА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</si>
  <si>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</si>
  <si>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</si>
  <si>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</si>
  <si>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</si>
  <si>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</si>
  <si>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</si>
  <si>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</si>
  <si>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</si>
  <si>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</si>
  <si>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</si>
  <si>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</si>
  <si>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</si>
  <si>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</si>
  <si>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</si>
  <si>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</si>
  <si>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</si>
  <si>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</si>
  <si>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</si>
  <si>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</si>
  <si>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</si>
  <si>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</si>
  <si>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</si>
  <si>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</si>
  <si>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</si>
  <si>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</si>
  <si>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</si>
  <si>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</si>
  <si>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</si>
  <si>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</si>
  <si>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</si>
  <si>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</si>
  <si>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</si>
  <si>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</si>
  <si>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00213014 ДЗ ПАРАЋИН</t>
  </si>
  <si>
    <t>00213016 ОБ ПАРАЋИН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</si>
  <si>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</si>
  <si>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</si>
  <si>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</si>
  <si>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</si>
  <si>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</si>
  <si>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</si>
  <si>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</si>
  <si>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</si>
  <si>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</si>
  <si>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</si>
  <si>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</si>
  <si>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</si>
  <si>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</si>
  <si>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</si>
  <si>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</si>
  <si>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</si>
  <si>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</si>
  <si>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</si>
  <si>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</si>
  <si>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</si>
  <si>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</si>
  <si>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</si>
  <si>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</si>
  <si>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</si>
  <si>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33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</si>
  <si>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</si>
  <si>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</si>
  <si>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</si>
  <si>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</si>
  <si>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</si>
  <si>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</si>
  <si>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</si>
  <si>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</si>
  <si>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</si>
  <si>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</si>
  <si>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</si>
  <si>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</si>
  <si>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</si>
  <si>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</si>
  <si>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</si>
  <si>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</si>
  <si>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</si>
  <si>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</si>
  <si>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21</t>
  </si>
  <si>
    <t>00221001 ДЗ КУРШУМЛИЈА</t>
  </si>
  <si>
    <t>00221002 ДЗ БЛАЦЕ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</si>
  <si>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</si>
  <si>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</si>
  <si>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</si>
  <si>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</si>
  <si>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</si>
  <si>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</si>
  <si>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</si>
  <si>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</si>
  <si>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</si>
  <si>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</si>
  <si>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</si>
  <si>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</si>
  <si>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</si>
  <si>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</si>
  <si>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</si>
  <si>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</si>
  <si>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</si>
  <si>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</si>
  <si>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</si>
  <si>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</si>
  <si>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</si>
  <si>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</si>
  <si>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</si>
  <si>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</si>
  <si>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</si>
  <si>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</si>
  <si>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</si>
  <si>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</si>
  <si>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</si>
  <si>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</si>
  <si>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</si>
  <si>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</si>
  <si>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</si>
  <si>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</si>
  <si>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</si>
  <si>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</si>
  <si>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</si>
  <si>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</si>
  <si>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</si>
  <si>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</si>
  <si>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</si>
  <si>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</si>
  <si>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</si>
  <si>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</si>
  <si>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</si>
  <si>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</si>
  <si>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</si>
  <si>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</si>
  <si>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</si>
  <si>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</si>
  <si>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</si>
  <si>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</si>
  <si>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</si>
  <si>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</si>
  <si>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</si>
  <si>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</si>
  <si>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</si>
  <si>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</si>
  <si>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</si>
  <si>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</si>
  <si>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</si>
  <si>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</si>
  <si>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</si>
  <si>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</si>
  <si>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</si>
  <si>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</si>
  <si>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</si>
  <si>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</si>
  <si>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</si>
  <si>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</si>
  <si>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</si>
  <si>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</si>
  <si>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</si>
  <si>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</si>
  <si>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</si>
  <si>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</si>
  <si>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</si>
  <si>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</si>
  <si>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</si>
  <si>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</si>
  <si>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</si>
  <si>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</si>
  <si>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</si>
  <si>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</si>
  <si>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</si>
  <si>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</si>
  <si>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</si>
  <si>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</si>
  <si>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</si>
  <si>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</si>
  <si>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</si>
  <si>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</si>
  <si>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</si>
  <si>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</si>
  <si>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</si>
  <si>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</si>
  <si>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</si>
  <si>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</si>
  <si>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</si>
  <si>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</si>
  <si>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</si>
  <si>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</t>
  </si>
  <si>
    <t>ОСИГУРАЊЕ - БЕОГРАД</t>
  </si>
  <si>
    <t>Јована Мариновића 2</t>
  </si>
  <si>
    <t>од</t>
  </si>
  <si>
    <t>до</t>
  </si>
  <si>
    <t>период: </t>
  </si>
  <si>
    <t>(у динарима)</t>
  </si>
  <si>
    <t>ИЗНОС </t>
  </si>
  <si>
    <t>СТАЊЕ СРЕДСТАВА НА БУЏЕТСКОМ ПОДРАЧУНУ (1+2+3) НА ДАН:</t>
  </si>
  <si>
    <t>ОД РЕПУБЛИЧКОГ ФОНДА</t>
  </si>
  <si>
    <t>OД НАПЛАЋЕНЕ ПАРТИЦИПАЦИЈЕ, РЕФАКЦИЈЕ АКЦИЗЕ, НАКНАДЕ ШТЕТЕ И ДР.</t>
  </si>
  <si>
    <t>ИЗ ДРУГИХ ИЗВОРА (ОД ОПШТИНЕ/ГРАДА, АУТОНОМНЕ ПОКРАЈИНЕ, РЕПУБЛИКЕ)</t>
  </si>
  <si>
    <t>Р. бр.</t>
  </si>
  <si>
    <t>Намена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</si>
  <si>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</si>
  <si>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Износ средстава пренетих од стране Републичког фонда у наведеном периоду</t>
  </si>
  <si>
    <t>Износ средстава наплаћене партиципације, рефакције акцизе, накнаде штете и др. у наведеном периоду</t>
  </si>
  <si>
    <t>УКУПНА СРЕДСТВА</t>
  </si>
  <si>
    <t>Извршена плаћања према добављачима из средстава Републичког фонда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</si>
  <si>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</si>
  <si>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УКУПНО ИЗВРШЕНА ПЛАЋАЊА ПРЕМА ДОБАВЉАЧИМА</t>
  </si>
  <si>
    <t>Tрошкови платног промета, такси, дневница и др.</t>
  </si>
  <si>
    <t>Неутрошена средства (на последњи дан периода)</t>
  </si>
  <si>
    <t>4=1+2+3</t>
  </si>
  <si>
    <t>7=5+6</t>
  </si>
  <si>
    <t>9=4-7-8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</si>
  <si>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</si>
  <si>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</si>
  <si>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</si>
  <si>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</si>
  <si>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</si>
  <si>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</si>
  <si>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</si>
  <si>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</si>
  <si>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</si>
  <si>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</si>
  <si>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</si>
  <si>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</si>
  <si>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</si>
  <si>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</si>
  <si>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</si>
  <si>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</si>
  <si>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</si>
  <si>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ЛЕКОВИ И МЕДИЦИНСКА СРЕДСТВА КОЈИ СЕ ФИНАНСИРАЈУ ПОРЕД НАКНАДЕ УТВРЂЕНЕ ПРЕДРАЧУНОМ СРЕДСТАВА</t>
  </si>
  <si>
    <t>ОСТАЛИ ДИРЕКТНИ И ИНДИРЕКТНИ ТРОШКОВИ У СТОМАТОЛОГИЈИ</t>
  </si>
  <si>
    <t>УКУПНО: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</si>
</sst>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0.00%"/>
    <numFmt numFmtId="168" formatCode="#,##0.00"/>
    <numFmt numFmtId="169" formatCode="#,##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238"/>
    </font>
    <font>
      <sz val="10"/>
      <color rgb="FF000000"/>
      <name val="CHelvPlain"/>
      <family val="0"/>
      <charset val="238"/>
    </font>
    <font>
      <sz val="10"/>
      <color rgb="FF000000"/>
      <name val="MS Sans Serif"/>
      <family val="2"/>
      <charset val="238"/>
    </font>
    <font>
      <sz val="11"/>
      <name val="Calibri"/>
      <family val="2"/>
      <charset val="1"/>
    </font>
    <font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Arial"/>
      <family val="2"/>
      <charset val="238"/>
    </font>
    <font>
      <b val="true"/>
      <sz val="11"/>
      <name val="Verdana"/>
      <family val="2"/>
      <charset val="238"/>
    </font>
    <font>
      <b val="true"/>
      <sz val="11"/>
      <name val="Calibri"/>
      <family val="2"/>
      <charset val="1"/>
    </font>
    <font>
      <b val="true"/>
      <sz val="10"/>
      <name val="Verdana"/>
      <family val="2"/>
      <charset val="238"/>
    </font>
    <font>
      <sz val="10"/>
      <name val="Verdana"/>
      <family val="2"/>
      <charset val="238"/>
    </font>
    <font>
      <sz val="12"/>
      <name val="Calibri"/>
      <family val="2"/>
      <charset val="1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99CCFF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uble"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0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4" borderId="0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4" borderId="2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1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1" fillId="5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1" fillId="0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2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21" fillId="0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4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2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2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2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25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25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5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5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4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1" fillId="0" borderId="2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25" fillId="0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25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22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23" fillId="5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3" fillId="5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04"/>
  <sheetViews>
    <sheetView windowProtection="false" showFormulas="false" showGridLines="false" showRowColHeaders="false" showZeros="false" rightToLeft="false" tabSelected="false" showOutlineSymbols="fals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3.2"/>
  <cols>
    <col collapsed="false" hidden="false" max="1" min="1" style="1" width="16.0663265306122"/>
    <col collapsed="false" hidden="false" max="2" min="2" style="1" width="21.1938775510204"/>
    <col collapsed="false" hidden="false" max="3" min="3" style="1" width="26.1887755102041"/>
    <col collapsed="false" hidden="false" max="4" min="4" style="1" width="23.219387755102"/>
    <col collapsed="false" hidden="false" max="5" min="5" style="1" width="52.1071428571429"/>
    <col collapsed="false" hidden="false" max="6" min="6" style="1" width="23.8928571428571"/>
    <col collapsed="false" hidden="false" max="7" min="7" style="1" width="26.7295918367347"/>
    <col collapsed="false" hidden="false" max="1025" min="8" style="1" width="8.77551020408163"/>
  </cols>
  <sheetData>
    <row r="1" customFormat="false" ht="51" hidden="false" customHeight="true" outlineLevel="0" collapsed="false">
      <c r="A1" s="2" t="s">
        <v>0</v>
      </c>
      <c r="B1" s="2"/>
      <c r="C1" s="2"/>
      <c r="D1" s="2"/>
      <c r="E1" s="2"/>
      <c r="F1" s="3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48" hidden="false" customHeight="true" outlineLevel="0" collapsed="false">
      <c r="A2" s="4" t="s">
        <v>1</v>
      </c>
      <c r="B2" s="4"/>
      <c r="C2" s="4"/>
      <c r="D2" s="4"/>
      <c r="E2" s="4"/>
      <c r="F2" s="5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2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7" customFormat="false" ht="13.2" hidden="false" customHeight="false" outlineLevel="0" collapsed="false">
      <c r="A7" s="0"/>
      <c r="B7" s="0"/>
      <c r="C7" s="6" t="s">
        <v>2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2" hidden="false" customHeight="false" outlineLevel="0" collapsed="false">
      <c r="A8" s="0"/>
      <c r="B8" s="0"/>
      <c r="C8" s="0"/>
      <c r="D8" s="0"/>
      <c r="E8" s="7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2" hidden="false" customHeight="false" outlineLevel="0" collapsed="false">
      <c r="A9" s="0"/>
      <c r="B9" s="8"/>
      <c r="C9" s="0"/>
      <c r="D9" s="8"/>
      <c r="E9" s="8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2" hidden="false" customHeight="false" outlineLevel="0" collapsed="false">
      <c r="A10" s="0"/>
      <c r="B10" s="8"/>
      <c r="C10" s="9"/>
      <c r="D10" s="9"/>
      <c r="E10" s="1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1.25" hidden="false" customHeight="true" outlineLevel="0" collapsed="false">
      <c r="A11" s="0"/>
      <c r="B11" s="0"/>
      <c r="C11" s="9"/>
      <c r="D11" s="9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true" outlineLevel="0" collapsed="false">
      <c r="A12" s="0"/>
      <c r="B12" s="0"/>
      <c r="C12" s="9"/>
      <c r="D12" s="9"/>
      <c r="E12" s="11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true" outlineLevel="0" collapsed="false">
      <c r="A13" s="0"/>
      <c r="B13" s="0"/>
      <c r="C13" s="9"/>
      <c r="D13" s="9"/>
      <c r="E13" s="11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true" outlineLevel="0" collapsed="false">
      <c r="A14" s="0"/>
      <c r="B14" s="0"/>
      <c r="C14" s="9"/>
      <c r="D14" s="9"/>
      <c r="E14" s="11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true" outlineLevel="0" collapsed="false">
      <c r="A15" s="0"/>
      <c r="B15" s="0"/>
      <c r="C15" s="0"/>
      <c r="D15" s="0"/>
      <c r="E15" s="11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true" outlineLevel="0" collapsed="false">
      <c r="A16" s="0"/>
      <c r="B16" s="0"/>
      <c r="C16" s="0"/>
      <c r="D16" s="0"/>
      <c r="E16" s="11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2" hidden="false" customHeight="false" outlineLevel="0" collapsed="false">
      <c r="A17" s="0"/>
      <c r="B17" s="0"/>
      <c r="C17" s="11"/>
      <c r="D17" s="11"/>
      <c r="E17" s="11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2" hidden="false" customHeight="false" outlineLevel="0" collapsed="false">
      <c r="A18" s="0"/>
      <c r="B18" s="0"/>
      <c r="C18" s="11"/>
      <c r="D18" s="11"/>
      <c r="E18" s="12"/>
      <c r="F18" s="12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2" hidden="false" customHeight="false" outlineLevel="0" collapsed="false">
      <c r="A19" s="0"/>
      <c r="B19" s="0"/>
      <c r="C19" s="11"/>
      <c r="D19" s="11"/>
      <c r="E19" s="11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2" hidden="false" customHeight="false" outlineLevel="0" collapsed="false">
      <c r="A20" s="0"/>
      <c r="B20" s="0"/>
      <c r="C20" s="11"/>
      <c r="D20" s="11"/>
      <c r="E20" s="11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2" hidden="false" customHeight="false" outlineLevel="0" collapsed="false">
      <c r="A21" s="0"/>
      <c r="B21" s="0"/>
      <c r="C21" s="11"/>
      <c r="D21" s="11"/>
      <c r="E21" s="11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2" hidden="false" customHeight="false" outlineLevel="0" collapsed="false">
      <c r="A22" s="0"/>
      <c r="B22" s="0"/>
      <c r="C22" s="11"/>
      <c r="D22" s="11"/>
      <c r="E22" s="11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2" hidden="false" customHeight="false" outlineLevel="0" collapsed="false">
      <c r="A23" s="13" t="s">
        <v>3</v>
      </c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6" customFormat="false" ht="11.25" hidden="false" customHeight="tru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2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4" customFormat="true" ht="13.2" hidden="true" customHeight="false" outlineLevel="0" collapsed="false"/>
    <row r="29" customFormat="false" ht="13.2" hidden="true" customHeight="false" outlineLevel="0" collapsed="false">
      <c r="A29" s="14" t="s">
        <v>4</v>
      </c>
      <c r="B29" s="14" t="str">
        <f aca="false">LEFT(Filijala,2)</f>
        <v>20</v>
      </c>
      <c r="C29" s="14"/>
      <c r="D29" s="14" t="s">
        <v>5</v>
      </c>
      <c r="E29" s="14" t="str">
        <f aca="false">LEFT(D29,8)</f>
        <v>00220020</v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2.75" hidden="true" customHeight="true" outlineLevel="0" collapsed="false">
      <c r="A30" s="15" t="s">
        <v>6</v>
      </c>
      <c r="B30" s="16" t="s">
        <v>7</v>
      </c>
      <c r="C30" s="17" t="s">
        <v>8</v>
      </c>
      <c r="D30" s="18" t="s">
        <v>9</v>
      </c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2.75" hidden="true" customHeight="true" outlineLevel="0" collapsed="false">
      <c r="A31" s="15" t="s">
        <v>10</v>
      </c>
      <c r="B31" s="16" t="s">
        <v>7</v>
      </c>
      <c r="C31" s="17" t="s">
        <v>11</v>
      </c>
      <c r="D31" s="18" t="s">
        <v>12</v>
      </c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75" hidden="true" customHeight="true" outlineLevel="0" collapsed="false">
      <c r="A32" s="15" t="s">
        <v>13</v>
      </c>
      <c r="B32" s="19" t="s">
        <v>7</v>
      </c>
      <c r="C32" s="20" t="s">
        <v>14</v>
      </c>
      <c r="D32" s="18" t="s">
        <v>15</v>
      </c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true" customHeight="true" outlineLevel="0" collapsed="false">
      <c r="A33" s="15" t="s">
        <v>16</v>
      </c>
      <c r="B33" s="19" t="s">
        <v>7</v>
      </c>
      <c r="C33" s="20" t="s">
        <v>17</v>
      </c>
      <c r="D33" s="18" t="s">
        <v>18</v>
      </c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true" customHeight="true" outlineLevel="0" collapsed="false">
      <c r="A34" s="15" t="s">
        <v>19</v>
      </c>
      <c r="B34" s="19" t="s">
        <v>20</v>
      </c>
      <c r="C34" s="20" t="s">
        <v>21</v>
      </c>
      <c r="D34" s="18" t="s">
        <v>22</v>
      </c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true" customHeight="true" outlineLevel="0" collapsed="false">
      <c r="A35" s="15" t="s">
        <v>23</v>
      </c>
      <c r="B35" s="19" t="s">
        <v>20</v>
      </c>
      <c r="C35" s="20" t="s">
        <v>24</v>
      </c>
      <c r="D35" s="18" t="s">
        <v>25</v>
      </c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true" customHeight="true" outlineLevel="0" collapsed="false">
      <c r="A36" s="15" t="s">
        <v>26</v>
      </c>
      <c r="B36" s="19" t="s">
        <v>20</v>
      </c>
      <c r="C36" s="20" t="s">
        <v>27</v>
      </c>
      <c r="D36" s="18" t="s">
        <v>28</v>
      </c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true" customHeight="true" outlineLevel="0" collapsed="false">
      <c r="A37" s="15" t="s">
        <v>29</v>
      </c>
      <c r="B37" s="19" t="s">
        <v>20</v>
      </c>
      <c r="C37" s="20" t="s">
        <v>30</v>
      </c>
      <c r="D37" s="18" t="s">
        <v>31</v>
      </c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true" customHeight="true" outlineLevel="0" collapsed="false">
      <c r="A38" s="15" t="s">
        <v>32</v>
      </c>
      <c r="B38" s="19" t="s">
        <v>20</v>
      </c>
      <c r="C38" s="20" t="s">
        <v>33</v>
      </c>
      <c r="D38" s="18" t="s">
        <v>34</v>
      </c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.75" hidden="true" customHeight="true" outlineLevel="0" collapsed="false">
      <c r="A39" s="15" t="s">
        <v>35</v>
      </c>
      <c r="B39" s="19" t="s">
        <v>20</v>
      </c>
      <c r="C39" s="20" t="s">
        <v>36</v>
      </c>
      <c r="D39" s="18" t="s">
        <v>37</v>
      </c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.75" hidden="true" customHeight="true" outlineLevel="0" collapsed="false">
      <c r="A40" s="21" t="s">
        <v>38</v>
      </c>
      <c r="B40" s="19" t="s">
        <v>20</v>
      </c>
      <c r="C40" s="20" t="s">
        <v>39</v>
      </c>
      <c r="D40" s="18" t="s">
        <v>40</v>
      </c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.75" hidden="true" customHeight="true" outlineLevel="0" collapsed="false">
      <c r="A41" s="15" t="s">
        <v>41</v>
      </c>
      <c r="B41" s="19" t="s">
        <v>20</v>
      </c>
      <c r="C41" s="20" t="s">
        <v>42</v>
      </c>
      <c r="D41" s="18" t="s">
        <v>43</v>
      </c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.75" hidden="true" customHeight="true" outlineLevel="0" collapsed="false">
      <c r="A42" s="15" t="s">
        <v>44</v>
      </c>
      <c r="B42" s="19" t="s">
        <v>45</v>
      </c>
      <c r="C42" s="20" t="s">
        <v>46</v>
      </c>
      <c r="D42" s="18" t="s">
        <v>47</v>
      </c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.75" hidden="true" customHeight="true" outlineLevel="0" collapsed="false">
      <c r="A43" s="15" t="s">
        <v>48</v>
      </c>
      <c r="B43" s="19" t="s">
        <v>45</v>
      </c>
      <c r="C43" s="20" t="s">
        <v>49</v>
      </c>
      <c r="D43" s="18" t="s">
        <v>50</v>
      </c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.75" hidden="true" customHeight="true" outlineLevel="0" collapsed="false">
      <c r="A44" s="15" t="s">
        <v>51</v>
      </c>
      <c r="B44" s="19" t="s">
        <v>45</v>
      </c>
      <c r="C44" s="20" t="s">
        <v>52</v>
      </c>
      <c r="D44" s="18" t="s">
        <v>53</v>
      </c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.75" hidden="true" customHeight="true" outlineLevel="0" collapsed="false">
      <c r="A45" s="15" t="s">
        <v>54</v>
      </c>
      <c r="B45" s="19" t="s">
        <v>45</v>
      </c>
      <c r="C45" s="20" t="s">
        <v>55</v>
      </c>
      <c r="D45" s="18" t="s">
        <v>56</v>
      </c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.75" hidden="true" customHeight="true" outlineLevel="0" collapsed="false">
      <c r="A46" s="15" t="s">
        <v>57</v>
      </c>
      <c r="B46" s="19" t="s">
        <v>45</v>
      </c>
      <c r="C46" s="20" t="s">
        <v>58</v>
      </c>
      <c r="D46" s="18" t="s">
        <v>5</v>
      </c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.75" hidden="true" customHeight="true" outlineLevel="0" collapsed="false">
      <c r="A47" s="15" t="s">
        <v>59</v>
      </c>
      <c r="B47" s="19" t="s">
        <v>45</v>
      </c>
      <c r="C47" s="20" t="s">
        <v>60</v>
      </c>
      <c r="D47" s="18" t="s">
        <v>61</v>
      </c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.75" hidden="true" customHeight="true" outlineLevel="0" collapsed="false">
      <c r="A48" s="15" t="s">
        <v>62</v>
      </c>
      <c r="B48" s="19" t="s">
        <v>45</v>
      </c>
      <c r="C48" s="20" t="s">
        <v>63</v>
      </c>
      <c r="D48" s="18" t="s">
        <v>64</v>
      </c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.75" hidden="true" customHeight="true" outlineLevel="0" collapsed="false">
      <c r="A49" s="15" t="s">
        <v>4</v>
      </c>
      <c r="B49" s="19" t="s">
        <v>45</v>
      </c>
      <c r="C49" s="20" t="s">
        <v>65</v>
      </c>
      <c r="D49" s="18" t="s">
        <v>66</v>
      </c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.75" hidden="true" customHeight="true" outlineLevel="0" collapsed="false">
      <c r="A50" s="15" t="s">
        <v>67</v>
      </c>
      <c r="B50" s="19" t="s">
        <v>45</v>
      </c>
      <c r="C50" s="20" t="s">
        <v>68</v>
      </c>
      <c r="D50" s="18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2.75" hidden="true" customHeight="true" outlineLevel="0" collapsed="false">
      <c r="A51" s="15" t="s">
        <v>69</v>
      </c>
      <c r="B51" s="19" t="s">
        <v>70</v>
      </c>
      <c r="C51" s="20" t="s">
        <v>71</v>
      </c>
      <c r="D51" s="18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2.75" hidden="true" customHeight="true" outlineLevel="0" collapsed="false">
      <c r="A52" s="15" t="s">
        <v>72</v>
      </c>
      <c r="B52" s="19" t="s">
        <v>70</v>
      </c>
      <c r="C52" s="20" t="s">
        <v>73</v>
      </c>
      <c r="D52" s="18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true" customHeight="true" outlineLevel="0" collapsed="false">
      <c r="A53" s="15" t="s">
        <v>74</v>
      </c>
      <c r="B53" s="19" t="s">
        <v>70</v>
      </c>
      <c r="C53" s="20" t="s">
        <v>75</v>
      </c>
      <c r="D53" s="18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true" customHeight="true" outlineLevel="0" collapsed="false">
      <c r="A54" s="15" t="s">
        <v>76</v>
      </c>
      <c r="B54" s="19" t="s">
        <v>70</v>
      </c>
      <c r="C54" s="20" t="s">
        <v>77</v>
      </c>
      <c r="D54" s="18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true" customHeight="true" outlineLevel="0" collapsed="false">
      <c r="A55" s="15" t="s">
        <v>78</v>
      </c>
      <c r="B55" s="19" t="s">
        <v>70</v>
      </c>
      <c r="C55" s="20" t="s">
        <v>79</v>
      </c>
      <c r="D55" s="18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true" customHeight="true" outlineLevel="0" collapsed="false">
      <c r="A56" s="15" t="s">
        <v>80</v>
      </c>
      <c r="B56" s="19" t="s">
        <v>70</v>
      </c>
      <c r="C56" s="20" t="s">
        <v>81</v>
      </c>
      <c r="D56" s="18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true" customHeight="true" outlineLevel="0" collapsed="false">
      <c r="A57" s="15" t="s">
        <v>82</v>
      </c>
      <c r="B57" s="19" t="s">
        <v>70</v>
      </c>
      <c r="C57" s="20" t="s">
        <v>83</v>
      </c>
      <c r="D57" s="18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true" customHeight="true" outlineLevel="0" collapsed="false">
      <c r="A58" s="22" t="s">
        <v>84</v>
      </c>
      <c r="B58" s="19" t="s">
        <v>70</v>
      </c>
      <c r="C58" s="20" t="s">
        <v>85</v>
      </c>
      <c r="D58" s="18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true" customHeight="true" outlineLevel="0" collapsed="false">
      <c r="A59" s="23"/>
      <c r="B59" s="19" t="s">
        <v>70</v>
      </c>
      <c r="C59" s="20" t="s">
        <v>86</v>
      </c>
      <c r="D59" s="18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true" customHeight="true" outlineLevel="0" collapsed="false">
      <c r="A60" s="24"/>
      <c r="B60" s="19" t="s">
        <v>70</v>
      </c>
      <c r="C60" s="20" t="s">
        <v>87</v>
      </c>
      <c r="D60" s="18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true" customHeight="true" outlineLevel="0" collapsed="false">
      <c r="A61" s="24"/>
      <c r="B61" s="19" t="s">
        <v>70</v>
      </c>
      <c r="C61" s="20" t="s">
        <v>88</v>
      </c>
      <c r="D61" s="18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true" customHeight="true" outlineLevel="0" collapsed="false">
      <c r="A62" s="24"/>
      <c r="B62" s="19" t="s">
        <v>70</v>
      </c>
      <c r="C62" s="20" t="s">
        <v>89</v>
      </c>
      <c r="D62" s="18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true" customHeight="true" outlineLevel="0" collapsed="false">
      <c r="A63" s="24"/>
      <c r="B63" s="19" t="s">
        <v>70</v>
      </c>
      <c r="C63" s="20" t="s">
        <v>90</v>
      </c>
      <c r="D63" s="18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.75" hidden="true" customHeight="true" outlineLevel="0" collapsed="false">
      <c r="A64" s="24"/>
      <c r="B64" s="19" t="s">
        <v>70</v>
      </c>
      <c r="C64" s="20" t="s">
        <v>91</v>
      </c>
      <c r="D64" s="18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.75" hidden="true" customHeight="true" outlineLevel="0" collapsed="false">
      <c r="A65" s="25"/>
      <c r="B65" s="19" t="s">
        <v>92</v>
      </c>
      <c r="C65" s="20" t="s">
        <v>93</v>
      </c>
      <c r="D65" s="18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.75" hidden="true" customHeight="true" outlineLevel="0" collapsed="false">
      <c r="A66" s="24"/>
      <c r="B66" s="19" t="s">
        <v>92</v>
      </c>
      <c r="C66" s="20" t="s">
        <v>94</v>
      </c>
      <c r="D66" s="18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.75" hidden="true" customHeight="true" outlineLevel="0" collapsed="false">
      <c r="A67" s="24"/>
      <c r="B67" s="19" t="s">
        <v>92</v>
      </c>
      <c r="C67" s="20" t="s">
        <v>95</v>
      </c>
      <c r="D67" s="18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.75" hidden="true" customHeight="true" outlineLevel="0" collapsed="false">
      <c r="A68" s="24"/>
      <c r="B68" s="19" t="s">
        <v>92</v>
      </c>
      <c r="C68" s="20" t="s">
        <v>96</v>
      </c>
      <c r="D68" s="18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.75" hidden="true" customHeight="true" outlineLevel="0" collapsed="false">
      <c r="A69" s="24"/>
      <c r="B69" s="19" t="s">
        <v>92</v>
      </c>
      <c r="C69" s="20" t="s">
        <v>97</v>
      </c>
      <c r="D69" s="18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.75" hidden="true" customHeight="true" outlineLevel="0" collapsed="false">
      <c r="A70" s="24"/>
      <c r="B70" s="19" t="s">
        <v>98</v>
      </c>
      <c r="C70" s="20" t="s">
        <v>99</v>
      </c>
      <c r="D70" s="18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.75" hidden="true" customHeight="true" outlineLevel="0" collapsed="false">
      <c r="A71" s="24"/>
      <c r="B71" s="19" t="s">
        <v>98</v>
      </c>
      <c r="C71" s="20" t="s">
        <v>100</v>
      </c>
      <c r="D71" s="18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.75" hidden="true" customHeight="true" outlineLevel="0" collapsed="false">
      <c r="A72" s="24"/>
      <c r="B72" s="19" t="s">
        <v>98</v>
      </c>
      <c r="C72" s="20" t="s">
        <v>101</v>
      </c>
      <c r="D72" s="18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.75" hidden="true" customHeight="true" outlineLevel="0" collapsed="false">
      <c r="A73" s="24"/>
      <c r="B73" s="19" t="s">
        <v>98</v>
      </c>
      <c r="C73" s="20" t="s">
        <v>102</v>
      </c>
      <c r="D73" s="18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2.75" hidden="true" customHeight="true" outlineLevel="0" collapsed="false">
      <c r="A74" s="24"/>
      <c r="B74" s="19" t="s">
        <v>98</v>
      </c>
      <c r="C74" s="20" t="s">
        <v>103</v>
      </c>
      <c r="D74" s="18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2.75" hidden="true" customHeight="true" outlineLevel="0" collapsed="false">
      <c r="A75" s="24"/>
      <c r="B75" s="19" t="s">
        <v>98</v>
      </c>
      <c r="C75" s="20" t="s">
        <v>104</v>
      </c>
      <c r="D75" s="18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2.75" hidden="true" customHeight="true" outlineLevel="0" collapsed="false">
      <c r="A76" s="24"/>
      <c r="B76" s="19" t="s">
        <v>98</v>
      </c>
      <c r="C76" s="20" t="s">
        <v>105</v>
      </c>
      <c r="D76" s="18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.75" hidden="true" customHeight="true" outlineLevel="0" collapsed="false">
      <c r="A77" s="24"/>
      <c r="B77" s="19" t="s">
        <v>98</v>
      </c>
      <c r="C77" s="20" t="s">
        <v>106</v>
      </c>
      <c r="D77" s="18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2.75" hidden="true" customHeight="true" outlineLevel="0" collapsed="false">
      <c r="A78" s="24"/>
      <c r="B78" s="19" t="s">
        <v>98</v>
      </c>
      <c r="C78" s="20" t="s">
        <v>107</v>
      </c>
      <c r="D78" s="18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2.75" hidden="true" customHeight="true" outlineLevel="0" collapsed="false">
      <c r="A79" s="24"/>
      <c r="B79" s="19" t="s">
        <v>98</v>
      </c>
      <c r="C79" s="20" t="s">
        <v>108</v>
      </c>
      <c r="D79" s="18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2.75" hidden="true" customHeight="true" outlineLevel="0" collapsed="false">
      <c r="A80" s="24"/>
      <c r="B80" s="19" t="s">
        <v>98</v>
      </c>
      <c r="C80" s="20" t="s">
        <v>109</v>
      </c>
      <c r="D80" s="18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2.75" hidden="true" customHeight="true" outlineLevel="0" collapsed="false">
      <c r="A81" s="24"/>
      <c r="B81" s="19" t="s">
        <v>98</v>
      </c>
      <c r="C81" s="20" t="s">
        <v>110</v>
      </c>
      <c r="D81" s="18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2.75" hidden="true" customHeight="true" outlineLevel="0" collapsed="false">
      <c r="A82" s="24"/>
      <c r="B82" s="19" t="s">
        <v>98</v>
      </c>
      <c r="C82" s="20" t="s">
        <v>111</v>
      </c>
      <c r="D82" s="18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2.75" hidden="true" customHeight="true" outlineLevel="0" collapsed="false">
      <c r="A83" s="24"/>
      <c r="B83" s="19" t="s">
        <v>98</v>
      </c>
      <c r="C83" s="20" t="s">
        <v>112</v>
      </c>
      <c r="D83" s="18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2.75" hidden="true" customHeight="true" outlineLevel="0" collapsed="false">
      <c r="A84" s="24"/>
      <c r="B84" s="19" t="s">
        <v>98</v>
      </c>
      <c r="C84" s="20" t="s">
        <v>113</v>
      </c>
      <c r="D84" s="18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2.75" hidden="true" customHeight="true" outlineLevel="0" collapsed="false">
      <c r="A85" s="24"/>
      <c r="B85" s="19" t="s">
        <v>98</v>
      </c>
      <c r="C85" s="20" t="s">
        <v>114</v>
      </c>
      <c r="D85" s="18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2.75" hidden="true" customHeight="true" outlineLevel="0" collapsed="false">
      <c r="A86" s="24"/>
      <c r="B86" s="19" t="s">
        <v>98</v>
      </c>
      <c r="C86" s="20" t="s">
        <v>115</v>
      </c>
      <c r="D86" s="18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.75" hidden="true" customHeight="true" outlineLevel="0" collapsed="false">
      <c r="A87" s="24"/>
      <c r="B87" s="19" t="s">
        <v>98</v>
      </c>
      <c r="C87" s="20" t="s">
        <v>116</v>
      </c>
      <c r="D87" s="18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.75" hidden="true" customHeight="true" outlineLevel="0" collapsed="false">
      <c r="A88" s="24"/>
      <c r="B88" s="19" t="s">
        <v>98</v>
      </c>
      <c r="C88" s="20" t="s">
        <v>117</v>
      </c>
      <c r="D88" s="18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2.75" hidden="true" customHeight="true" outlineLevel="0" collapsed="false">
      <c r="A89" s="24"/>
      <c r="B89" s="19" t="s">
        <v>98</v>
      </c>
      <c r="C89" s="20" t="s">
        <v>118</v>
      </c>
      <c r="D89" s="18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2.75" hidden="true" customHeight="true" outlineLevel="0" collapsed="false">
      <c r="A90" s="24"/>
      <c r="B90" s="19" t="s">
        <v>98</v>
      </c>
      <c r="C90" s="20" t="s">
        <v>119</v>
      </c>
      <c r="D90" s="18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2.75" hidden="true" customHeight="true" outlineLevel="0" collapsed="false">
      <c r="A91" s="24"/>
      <c r="B91" s="19" t="s">
        <v>98</v>
      </c>
      <c r="C91" s="20" t="s">
        <v>120</v>
      </c>
      <c r="D91" s="18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2.75" hidden="true" customHeight="true" outlineLevel="0" collapsed="false">
      <c r="A92" s="24"/>
      <c r="B92" s="19" t="s">
        <v>98</v>
      </c>
      <c r="C92" s="20" t="s">
        <v>121</v>
      </c>
      <c r="D92" s="18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2.75" hidden="true" customHeight="true" outlineLevel="0" collapsed="false">
      <c r="A93" s="24"/>
      <c r="B93" s="19" t="s">
        <v>98</v>
      </c>
      <c r="C93" s="20" t="s">
        <v>122</v>
      </c>
      <c r="D93" s="18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.75" hidden="true" customHeight="true" outlineLevel="0" collapsed="false">
      <c r="A94" s="24"/>
      <c r="B94" s="19" t="s">
        <v>123</v>
      </c>
      <c r="C94" s="20" t="s">
        <v>124</v>
      </c>
      <c r="D94" s="18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2.75" hidden="true" customHeight="true" outlineLevel="0" collapsed="false">
      <c r="A95" s="24"/>
      <c r="B95" s="19" t="s">
        <v>123</v>
      </c>
      <c r="C95" s="20" t="s">
        <v>125</v>
      </c>
      <c r="D95" s="18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2.75" hidden="true" customHeight="true" outlineLevel="0" collapsed="false">
      <c r="A96" s="24"/>
      <c r="B96" s="19" t="s">
        <v>123</v>
      </c>
      <c r="C96" s="20" t="s">
        <v>126</v>
      </c>
      <c r="D96" s="18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2.75" hidden="true" customHeight="true" outlineLevel="0" collapsed="false">
      <c r="A97" s="24"/>
      <c r="B97" s="19" t="s">
        <v>123</v>
      </c>
      <c r="C97" s="20" t="s">
        <v>127</v>
      </c>
      <c r="D97" s="18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2.75" hidden="true" customHeight="true" outlineLevel="0" collapsed="false">
      <c r="A98" s="24"/>
      <c r="B98" s="19" t="s">
        <v>123</v>
      </c>
      <c r="C98" s="20" t="s">
        <v>128</v>
      </c>
      <c r="D98" s="18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2.75" hidden="true" customHeight="true" outlineLevel="0" collapsed="false">
      <c r="A99" s="24"/>
      <c r="B99" s="19" t="s">
        <v>123</v>
      </c>
      <c r="C99" s="20" t="s">
        <v>129</v>
      </c>
      <c r="D99" s="18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2.75" hidden="true" customHeight="true" outlineLevel="0" collapsed="false">
      <c r="A100" s="24"/>
      <c r="B100" s="19" t="s">
        <v>123</v>
      </c>
      <c r="C100" s="20" t="s">
        <v>130</v>
      </c>
      <c r="D100" s="18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2.75" hidden="true" customHeight="true" outlineLevel="0" collapsed="false">
      <c r="A101" s="24"/>
      <c r="B101" s="19" t="s">
        <v>123</v>
      </c>
      <c r="C101" s="20" t="s">
        <v>131</v>
      </c>
      <c r="D101" s="18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2.75" hidden="true" customHeight="true" outlineLevel="0" collapsed="false">
      <c r="A102" s="24"/>
      <c r="B102" s="19" t="s">
        <v>132</v>
      </c>
      <c r="C102" s="20" t="s">
        <v>133</v>
      </c>
      <c r="D102" s="18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2.75" hidden="true" customHeight="true" outlineLevel="0" collapsed="false">
      <c r="A103" s="24"/>
      <c r="B103" s="19" t="s">
        <v>132</v>
      </c>
      <c r="C103" s="20" t="s">
        <v>134</v>
      </c>
      <c r="D103" s="18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2.75" hidden="true" customHeight="true" outlineLevel="0" collapsed="false">
      <c r="A104" s="24"/>
      <c r="B104" s="19" t="s">
        <v>132</v>
      </c>
      <c r="C104" s="20" t="s">
        <v>135</v>
      </c>
      <c r="D104" s="18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2.75" hidden="true" customHeight="true" outlineLevel="0" collapsed="false">
      <c r="A105" s="24"/>
      <c r="B105" s="19" t="s">
        <v>132</v>
      </c>
      <c r="C105" s="20" t="s">
        <v>136</v>
      </c>
      <c r="D105" s="18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2.75" hidden="true" customHeight="true" outlineLevel="0" collapsed="false">
      <c r="A106" s="24"/>
      <c r="B106" s="19" t="s">
        <v>132</v>
      </c>
      <c r="C106" s="20" t="s">
        <v>137</v>
      </c>
      <c r="D106" s="18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2.75" hidden="true" customHeight="true" outlineLevel="0" collapsed="false">
      <c r="A107" s="24"/>
      <c r="B107" s="19" t="s">
        <v>132</v>
      </c>
      <c r="C107" s="20" t="s">
        <v>138</v>
      </c>
      <c r="D107" s="18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2.75" hidden="true" customHeight="true" outlineLevel="0" collapsed="false">
      <c r="A108" s="24"/>
      <c r="B108" s="19" t="s">
        <v>132</v>
      </c>
      <c r="C108" s="20" t="s">
        <v>139</v>
      </c>
      <c r="D108" s="18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2.75" hidden="true" customHeight="true" outlineLevel="0" collapsed="false">
      <c r="A109" s="24"/>
      <c r="B109" s="19" t="s">
        <v>132</v>
      </c>
      <c r="C109" s="20" t="s">
        <v>140</v>
      </c>
      <c r="D109" s="18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2.75" hidden="true" customHeight="true" outlineLevel="0" collapsed="false">
      <c r="A110" s="24"/>
      <c r="B110" s="19" t="s">
        <v>132</v>
      </c>
      <c r="C110" s="20" t="s">
        <v>141</v>
      </c>
      <c r="D110" s="18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2.75" hidden="true" customHeight="true" outlineLevel="0" collapsed="false">
      <c r="A111" s="24"/>
      <c r="B111" s="19" t="s">
        <v>132</v>
      </c>
      <c r="C111" s="20" t="s">
        <v>142</v>
      </c>
      <c r="D111" s="18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2.75" hidden="true" customHeight="true" outlineLevel="0" collapsed="false">
      <c r="A112" s="24"/>
      <c r="B112" s="19" t="s">
        <v>143</v>
      </c>
      <c r="C112" s="20" t="s">
        <v>144</v>
      </c>
      <c r="D112" s="18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2.75" hidden="true" customHeight="true" outlineLevel="0" collapsed="false">
      <c r="A113" s="24"/>
      <c r="B113" s="19" t="s">
        <v>143</v>
      </c>
      <c r="C113" s="20" t="s">
        <v>145</v>
      </c>
      <c r="D113" s="18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2.75" hidden="true" customHeight="true" outlineLevel="0" collapsed="false">
      <c r="A114" s="24"/>
      <c r="B114" s="19" t="s">
        <v>143</v>
      </c>
      <c r="C114" s="20" t="s">
        <v>146</v>
      </c>
      <c r="D114" s="18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2.75" hidden="true" customHeight="true" outlineLevel="0" collapsed="false">
      <c r="A115" s="24"/>
      <c r="B115" s="19" t="s">
        <v>143</v>
      </c>
      <c r="C115" s="20" t="s">
        <v>147</v>
      </c>
      <c r="D115" s="18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2.75" hidden="true" customHeight="true" outlineLevel="0" collapsed="false">
      <c r="A116" s="24"/>
      <c r="B116" s="19" t="s">
        <v>143</v>
      </c>
      <c r="C116" s="20" t="s">
        <v>148</v>
      </c>
      <c r="D116" s="18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2.75" hidden="true" customHeight="true" outlineLevel="0" collapsed="false">
      <c r="A117" s="24"/>
      <c r="B117" s="19" t="s">
        <v>143</v>
      </c>
      <c r="C117" s="20" t="s">
        <v>149</v>
      </c>
      <c r="D117" s="18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2.75" hidden="true" customHeight="true" outlineLevel="0" collapsed="false">
      <c r="A118" s="24"/>
      <c r="B118" s="19" t="s">
        <v>143</v>
      </c>
      <c r="C118" s="20" t="s">
        <v>150</v>
      </c>
      <c r="D118" s="18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2.75" hidden="true" customHeight="true" outlineLevel="0" collapsed="false">
      <c r="A119" s="24"/>
      <c r="B119" s="19" t="s">
        <v>151</v>
      </c>
      <c r="C119" s="20" t="s">
        <v>152</v>
      </c>
      <c r="D119" s="18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2.75" hidden="true" customHeight="true" outlineLevel="0" collapsed="false">
      <c r="A120" s="24"/>
      <c r="B120" s="19" t="s">
        <v>151</v>
      </c>
      <c r="C120" s="20" t="s">
        <v>153</v>
      </c>
      <c r="D120" s="18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2.75" hidden="true" customHeight="true" outlineLevel="0" collapsed="false">
      <c r="A121" s="24"/>
      <c r="B121" s="19" t="s">
        <v>151</v>
      </c>
      <c r="C121" s="20" t="s">
        <v>154</v>
      </c>
      <c r="D121" s="18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2.75" hidden="true" customHeight="true" outlineLevel="0" collapsed="false">
      <c r="A122" s="24"/>
      <c r="B122" s="19" t="s">
        <v>151</v>
      </c>
      <c r="C122" s="20" t="s">
        <v>155</v>
      </c>
      <c r="D122" s="18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2.75" hidden="true" customHeight="true" outlineLevel="0" collapsed="false">
      <c r="A123" s="24"/>
      <c r="B123" s="19" t="s">
        <v>151</v>
      </c>
      <c r="C123" s="20" t="s">
        <v>156</v>
      </c>
      <c r="D123" s="18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2.75" hidden="true" customHeight="true" outlineLevel="0" collapsed="false">
      <c r="A124" s="24"/>
      <c r="B124" s="19" t="s">
        <v>157</v>
      </c>
      <c r="C124" s="20" t="s">
        <v>158</v>
      </c>
      <c r="D124" s="18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2.75" hidden="true" customHeight="true" outlineLevel="0" collapsed="false">
      <c r="A125" s="24"/>
      <c r="B125" s="19" t="s">
        <v>157</v>
      </c>
      <c r="C125" s="20" t="s">
        <v>159</v>
      </c>
      <c r="D125" s="18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12.75" hidden="true" customHeight="true" outlineLevel="0" collapsed="false">
      <c r="A126" s="24"/>
      <c r="B126" s="19" t="s">
        <v>157</v>
      </c>
      <c r="C126" s="20" t="s">
        <v>160</v>
      </c>
      <c r="D126" s="18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12.75" hidden="true" customHeight="true" outlineLevel="0" collapsed="false">
      <c r="A127" s="24"/>
      <c r="B127" s="19" t="s">
        <v>157</v>
      </c>
      <c r="C127" s="20" t="s">
        <v>161</v>
      </c>
      <c r="D127" s="18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12.75" hidden="true" customHeight="true" outlineLevel="0" collapsed="false">
      <c r="A128" s="24"/>
      <c r="B128" s="19" t="s">
        <v>157</v>
      </c>
      <c r="C128" s="20" t="s">
        <v>162</v>
      </c>
      <c r="D128" s="18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12.75" hidden="true" customHeight="true" outlineLevel="0" collapsed="false">
      <c r="A129" s="24"/>
      <c r="B129" s="19" t="s">
        <v>157</v>
      </c>
      <c r="C129" s="20" t="s">
        <v>163</v>
      </c>
      <c r="D129" s="18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2.75" hidden="true" customHeight="true" outlineLevel="0" collapsed="false">
      <c r="A130" s="24"/>
      <c r="B130" s="19" t="s">
        <v>157</v>
      </c>
      <c r="C130" s="20" t="s">
        <v>164</v>
      </c>
      <c r="D130" s="18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12.75" hidden="true" customHeight="true" outlineLevel="0" collapsed="false">
      <c r="A131" s="24"/>
      <c r="B131" s="19" t="s">
        <v>157</v>
      </c>
      <c r="C131" s="20" t="s">
        <v>165</v>
      </c>
      <c r="D131" s="18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12.75" hidden="true" customHeight="true" outlineLevel="0" collapsed="false">
      <c r="A132" s="24"/>
      <c r="B132" s="19" t="s">
        <v>157</v>
      </c>
      <c r="C132" s="20" t="s">
        <v>166</v>
      </c>
      <c r="D132" s="18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2.75" hidden="true" customHeight="true" outlineLevel="0" collapsed="false">
      <c r="A133" s="24"/>
      <c r="B133" s="19" t="s">
        <v>157</v>
      </c>
      <c r="C133" s="20" t="s">
        <v>167</v>
      </c>
      <c r="D133" s="18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2.75" hidden="true" customHeight="true" outlineLevel="0" collapsed="false">
      <c r="A134" s="24"/>
      <c r="B134" s="19" t="s">
        <v>168</v>
      </c>
      <c r="C134" s="20" t="s">
        <v>169</v>
      </c>
      <c r="D134" s="18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2.75" hidden="true" customHeight="true" outlineLevel="0" collapsed="false">
      <c r="A135" s="24"/>
      <c r="B135" s="19" t="s">
        <v>168</v>
      </c>
      <c r="C135" s="20" t="s">
        <v>170</v>
      </c>
      <c r="D135" s="18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2.75" hidden="true" customHeight="true" outlineLevel="0" collapsed="false">
      <c r="A136" s="24"/>
      <c r="B136" s="19" t="s">
        <v>168</v>
      </c>
      <c r="C136" s="20" t="s">
        <v>171</v>
      </c>
      <c r="D136" s="18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2.75" hidden="true" customHeight="true" outlineLevel="0" collapsed="false">
      <c r="A137" s="24"/>
      <c r="B137" s="19" t="s">
        <v>168</v>
      </c>
      <c r="C137" s="20" t="s">
        <v>172</v>
      </c>
      <c r="D137" s="18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2.75" hidden="true" customHeight="true" outlineLevel="0" collapsed="false">
      <c r="A138" s="24"/>
      <c r="B138" s="19" t="s">
        <v>168</v>
      </c>
      <c r="C138" s="20" t="s">
        <v>173</v>
      </c>
      <c r="D138" s="18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2.75" hidden="true" customHeight="true" outlineLevel="0" collapsed="false">
      <c r="A139" s="24"/>
      <c r="B139" s="19" t="s">
        <v>168</v>
      </c>
      <c r="C139" s="20" t="s">
        <v>174</v>
      </c>
      <c r="D139" s="18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2.75" hidden="true" customHeight="true" outlineLevel="0" collapsed="false">
      <c r="A140" s="24"/>
      <c r="B140" s="19" t="s">
        <v>168</v>
      </c>
      <c r="C140" s="20" t="s">
        <v>175</v>
      </c>
      <c r="D140" s="18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12.75" hidden="true" customHeight="true" outlineLevel="0" collapsed="false">
      <c r="A141" s="24"/>
      <c r="B141" s="19" t="s">
        <v>168</v>
      </c>
      <c r="C141" s="20" t="s">
        <v>176</v>
      </c>
      <c r="D141" s="18"/>
      <c r="E141" s="0"/>
      <c r="F141" s="0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12.75" hidden="true" customHeight="true" outlineLevel="0" collapsed="false">
      <c r="A142" s="24"/>
      <c r="B142" s="19" t="s">
        <v>168</v>
      </c>
      <c r="C142" s="20" t="s">
        <v>177</v>
      </c>
      <c r="D142" s="18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2.75" hidden="true" customHeight="true" outlineLevel="0" collapsed="false">
      <c r="A143" s="24"/>
      <c r="B143" s="19" t="s">
        <v>168</v>
      </c>
      <c r="C143" s="20" t="s">
        <v>178</v>
      </c>
      <c r="D143" s="18"/>
      <c r="E143" s="0"/>
      <c r="F143" s="0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2.75" hidden="true" customHeight="true" outlineLevel="0" collapsed="false">
      <c r="A144" s="24"/>
      <c r="B144" s="19" t="s">
        <v>168</v>
      </c>
      <c r="C144" s="20" t="s">
        <v>179</v>
      </c>
      <c r="D144" s="18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2.75" hidden="true" customHeight="true" outlineLevel="0" collapsed="false">
      <c r="A145" s="24"/>
      <c r="B145" s="19" t="s">
        <v>180</v>
      </c>
      <c r="C145" s="20" t="s">
        <v>181</v>
      </c>
      <c r="D145" s="18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customFormat="false" ht="12.75" hidden="true" customHeight="true" outlineLevel="0" collapsed="false">
      <c r="A146" s="24"/>
      <c r="B146" s="19" t="s">
        <v>180</v>
      </c>
      <c r="C146" s="20" t="s">
        <v>182</v>
      </c>
      <c r="D146" s="18"/>
      <c r="E146" s="0"/>
      <c r="F146" s="0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customFormat="false" ht="12.75" hidden="true" customHeight="true" outlineLevel="0" collapsed="false">
      <c r="A147" s="24"/>
      <c r="B147" s="19" t="s">
        <v>180</v>
      </c>
      <c r="C147" s="20" t="s">
        <v>183</v>
      </c>
      <c r="D147" s="18"/>
      <c r="E147" s="0"/>
      <c r="F147" s="0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2.75" hidden="true" customHeight="true" outlineLevel="0" collapsed="false">
      <c r="A148" s="24"/>
      <c r="B148" s="19" t="s">
        <v>180</v>
      </c>
      <c r="C148" s="20" t="s">
        <v>184</v>
      </c>
      <c r="D148" s="18"/>
      <c r="E148" s="0"/>
      <c r="F148" s="0"/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12.75" hidden="true" customHeight="true" outlineLevel="0" collapsed="false">
      <c r="A149" s="24"/>
      <c r="B149" s="19" t="s">
        <v>180</v>
      </c>
      <c r="C149" s="20" t="s">
        <v>185</v>
      </c>
      <c r="D149" s="18"/>
      <c r="E149" s="0"/>
      <c r="F149" s="0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12.75" hidden="true" customHeight="true" outlineLevel="0" collapsed="false">
      <c r="A150" s="24"/>
      <c r="B150" s="19" t="s">
        <v>180</v>
      </c>
      <c r="C150" s="20" t="s">
        <v>186</v>
      </c>
      <c r="D150" s="18"/>
      <c r="E150" s="0"/>
      <c r="F150" s="0"/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12.75" hidden="true" customHeight="true" outlineLevel="0" collapsed="false">
      <c r="A151" s="24"/>
      <c r="B151" s="19" t="s">
        <v>180</v>
      </c>
      <c r="C151" s="20" t="s">
        <v>187</v>
      </c>
      <c r="D151" s="18"/>
      <c r="E151" s="0"/>
      <c r="F151" s="0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2.75" hidden="true" customHeight="true" outlineLevel="0" collapsed="false">
      <c r="A152" s="24"/>
      <c r="B152" s="19" t="s">
        <v>180</v>
      </c>
      <c r="C152" s="20" t="s">
        <v>188</v>
      </c>
      <c r="D152" s="18"/>
      <c r="E152" s="0"/>
      <c r="F152" s="0"/>
      <c r="G152" s="0"/>
      <c r="H152" s="0"/>
      <c r="I152" s="0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2.75" hidden="true" customHeight="true" outlineLevel="0" collapsed="false">
      <c r="A153" s="24"/>
      <c r="B153" s="19" t="s">
        <v>180</v>
      </c>
      <c r="C153" s="20" t="s">
        <v>189</v>
      </c>
      <c r="D153" s="18"/>
      <c r="E153" s="0"/>
      <c r="F153" s="0"/>
      <c r="G153" s="0"/>
      <c r="H153" s="0"/>
      <c r="I153" s="0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2.75" hidden="true" customHeight="true" outlineLevel="0" collapsed="false">
      <c r="A154" s="24"/>
      <c r="B154" s="19" t="s">
        <v>190</v>
      </c>
      <c r="C154" s="20" t="s">
        <v>191</v>
      </c>
      <c r="D154" s="18"/>
      <c r="E154" s="0"/>
      <c r="F154" s="0"/>
      <c r="G154" s="0"/>
      <c r="H154" s="0"/>
      <c r="I154" s="0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12.75" hidden="true" customHeight="true" outlineLevel="0" collapsed="false">
      <c r="A155" s="24"/>
      <c r="B155" s="19" t="s">
        <v>190</v>
      </c>
      <c r="C155" s="20" t="s">
        <v>192</v>
      </c>
      <c r="D155" s="18"/>
      <c r="E155" s="0"/>
      <c r="F155" s="0"/>
      <c r="G155" s="0"/>
      <c r="H155" s="0"/>
      <c r="I155" s="0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12.75" hidden="true" customHeight="true" outlineLevel="0" collapsed="false">
      <c r="A156" s="24"/>
      <c r="B156" s="19" t="s">
        <v>190</v>
      </c>
      <c r="C156" s="20" t="s">
        <v>193</v>
      </c>
      <c r="D156" s="18"/>
      <c r="E156" s="0"/>
      <c r="F156" s="0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12.75" hidden="true" customHeight="true" outlineLevel="0" collapsed="false">
      <c r="A157" s="24"/>
      <c r="B157" s="19" t="s">
        <v>190</v>
      </c>
      <c r="C157" s="20" t="s">
        <v>194</v>
      </c>
      <c r="D157" s="18"/>
      <c r="E157" s="0"/>
      <c r="F157" s="0"/>
      <c r="G157" s="0"/>
      <c r="H157" s="0"/>
      <c r="I157" s="0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2.75" hidden="true" customHeight="true" outlineLevel="0" collapsed="false">
      <c r="A158" s="24"/>
      <c r="B158" s="19" t="s">
        <v>190</v>
      </c>
      <c r="C158" s="20" t="s">
        <v>195</v>
      </c>
      <c r="D158" s="18"/>
      <c r="E158" s="0"/>
      <c r="F158" s="0"/>
      <c r="G158" s="0"/>
      <c r="H158" s="0"/>
      <c r="I158" s="0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12.75" hidden="true" customHeight="true" outlineLevel="0" collapsed="false">
      <c r="A159" s="24"/>
      <c r="B159" s="19" t="s">
        <v>190</v>
      </c>
      <c r="C159" s="20" t="s">
        <v>196</v>
      </c>
      <c r="D159" s="18"/>
      <c r="E159" s="0"/>
      <c r="F159" s="0"/>
      <c r="G159" s="0"/>
      <c r="H159" s="0"/>
      <c r="I159" s="0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12.75" hidden="true" customHeight="true" outlineLevel="0" collapsed="false">
      <c r="A160" s="24"/>
      <c r="B160" s="19" t="s">
        <v>197</v>
      </c>
      <c r="C160" s="20" t="s">
        <v>198</v>
      </c>
      <c r="D160" s="18"/>
      <c r="E160" s="0"/>
      <c r="F160" s="0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customFormat="false" ht="12.75" hidden="true" customHeight="true" outlineLevel="0" collapsed="false">
      <c r="A161" s="24"/>
      <c r="B161" s="19" t="s">
        <v>197</v>
      </c>
      <c r="C161" s="20" t="s">
        <v>199</v>
      </c>
      <c r="D161" s="18"/>
      <c r="E161" s="0"/>
      <c r="F161" s="0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customFormat="false" ht="12.75" hidden="true" customHeight="true" outlineLevel="0" collapsed="false">
      <c r="A162" s="24"/>
      <c r="B162" s="19" t="s">
        <v>197</v>
      </c>
      <c r="C162" s="20" t="s">
        <v>200</v>
      </c>
      <c r="D162" s="18"/>
      <c r="E162" s="0"/>
      <c r="F162" s="0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12.75" hidden="true" customHeight="true" outlineLevel="0" collapsed="false">
      <c r="A163" s="24"/>
      <c r="B163" s="19" t="s">
        <v>197</v>
      </c>
      <c r="C163" s="20" t="s">
        <v>201</v>
      </c>
      <c r="D163" s="18"/>
      <c r="E163" s="0"/>
      <c r="F163" s="0"/>
      <c r="G163" s="0"/>
      <c r="H163" s="0"/>
      <c r="I163" s="0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12.75" hidden="true" customHeight="true" outlineLevel="0" collapsed="false">
      <c r="A164" s="24"/>
      <c r="B164" s="19" t="s">
        <v>202</v>
      </c>
      <c r="C164" s="20" t="s">
        <v>203</v>
      </c>
      <c r="D164" s="18"/>
      <c r="E164" s="0"/>
      <c r="F164" s="0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12.75" hidden="true" customHeight="true" outlineLevel="0" collapsed="false">
      <c r="A165" s="24"/>
      <c r="B165" s="19" t="s">
        <v>202</v>
      </c>
      <c r="C165" s="20" t="s">
        <v>204</v>
      </c>
      <c r="D165" s="18"/>
      <c r="E165" s="0"/>
      <c r="F165" s="0"/>
      <c r="G165" s="0"/>
      <c r="H165" s="0"/>
      <c r="I165" s="0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12.75" hidden="true" customHeight="true" outlineLevel="0" collapsed="false">
      <c r="A166" s="24"/>
      <c r="B166" s="19" t="s">
        <v>205</v>
      </c>
      <c r="C166" s="20" t="s">
        <v>206</v>
      </c>
      <c r="D166" s="18"/>
      <c r="E166" s="0"/>
      <c r="F166" s="0"/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12.75" hidden="true" customHeight="true" outlineLevel="0" collapsed="false">
      <c r="A167" s="24"/>
      <c r="B167" s="19" t="s">
        <v>205</v>
      </c>
      <c r="C167" s="20" t="s">
        <v>207</v>
      </c>
      <c r="D167" s="18"/>
      <c r="E167" s="0"/>
      <c r="F167" s="0"/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12.75" hidden="true" customHeight="true" outlineLevel="0" collapsed="false">
      <c r="A168" s="24"/>
      <c r="B168" s="19" t="s">
        <v>205</v>
      </c>
      <c r="C168" s="20" t="s">
        <v>208</v>
      </c>
      <c r="D168" s="18"/>
      <c r="E168" s="0"/>
      <c r="F168" s="0"/>
      <c r="G168" s="0"/>
      <c r="H168" s="0"/>
      <c r="I168" s="0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12.75" hidden="true" customHeight="true" outlineLevel="0" collapsed="false">
      <c r="A169" s="24"/>
      <c r="B169" s="19" t="s">
        <v>205</v>
      </c>
      <c r="C169" s="20" t="s">
        <v>209</v>
      </c>
      <c r="D169" s="18"/>
      <c r="E169" s="0"/>
      <c r="F169" s="0"/>
      <c r="G169" s="0"/>
      <c r="H169" s="0"/>
      <c r="I169" s="0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2.75" hidden="true" customHeight="true" outlineLevel="0" collapsed="false">
      <c r="A170" s="24"/>
      <c r="B170" s="19" t="s">
        <v>205</v>
      </c>
      <c r="C170" s="20" t="s">
        <v>210</v>
      </c>
      <c r="D170" s="18"/>
      <c r="E170" s="0"/>
      <c r="F170" s="0"/>
      <c r="G170" s="0"/>
      <c r="H170" s="0"/>
      <c r="I170" s="0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2.75" hidden="true" customHeight="true" outlineLevel="0" collapsed="false">
      <c r="A171" s="24"/>
      <c r="B171" s="19" t="s">
        <v>205</v>
      </c>
      <c r="C171" s="20" t="s">
        <v>211</v>
      </c>
      <c r="D171" s="18"/>
      <c r="E171" s="0"/>
      <c r="F171" s="0"/>
      <c r="G171" s="0"/>
      <c r="H171" s="0"/>
      <c r="I171" s="0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12.75" hidden="true" customHeight="true" outlineLevel="0" collapsed="false">
      <c r="A172" s="24"/>
      <c r="B172" s="19" t="s">
        <v>212</v>
      </c>
      <c r="C172" s="20" t="s">
        <v>213</v>
      </c>
      <c r="D172" s="18"/>
      <c r="E172" s="0"/>
      <c r="F172" s="0"/>
      <c r="G172" s="0"/>
      <c r="H172" s="0"/>
      <c r="I172" s="0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12.75" hidden="true" customHeight="true" outlineLevel="0" collapsed="false">
      <c r="A173" s="24"/>
      <c r="B173" s="19" t="s">
        <v>214</v>
      </c>
      <c r="C173" s="20" t="s">
        <v>215</v>
      </c>
      <c r="D173" s="26"/>
      <c r="E173" s="0"/>
      <c r="F173" s="0"/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12.75" hidden="true" customHeight="true" outlineLevel="0" collapsed="false">
      <c r="A174" s="24"/>
      <c r="B174" s="19" t="s">
        <v>212</v>
      </c>
      <c r="C174" s="20" t="s">
        <v>216</v>
      </c>
      <c r="D174" s="18"/>
      <c r="E174" s="0"/>
      <c r="F174" s="0"/>
      <c r="G174" s="0"/>
      <c r="H174" s="0"/>
      <c r="I174" s="0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customFormat="false" ht="12.75" hidden="true" customHeight="true" outlineLevel="0" collapsed="false">
      <c r="A175" s="24"/>
      <c r="B175" s="19" t="s">
        <v>214</v>
      </c>
      <c r="C175" s="20" t="s">
        <v>217</v>
      </c>
      <c r="D175" s="18"/>
      <c r="E175" s="0"/>
      <c r="F175" s="0"/>
      <c r="G175" s="0"/>
      <c r="H175" s="0"/>
      <c r="I175" s="0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12.75" hidden="true" customHeight="true" outlineLevel="0" collapsed="false">
      <c r="A176" s="24"/>
      <c r="B176" s="19" t="s">
        <v>212</v>
      </c>
      <c r="C176" s="20" t="s">
        <v>218</v>
      </c>
      <c r="D176" s="18"/>
      <c r="E176" s="0"/>
      <c r="F176" s="0"/>
      <c r="G176" s="0"/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12.75" hidden="true" customHeight="true" outlineLevel="0" collapsed="false">
      <c r="A177" s="24"/>
      <c r="B177" s="19" t="s">
        <v>212</v>
      </c>
      <c r="C177" s="20" t="s">
        <v>219</v>
      </c>
      <c r="D177" s="18"/>
      <c r="E177" s="0"/>
      <c r="F177" s="0"/>
      <c r="G177" s="0"/>
      <c r="H177" s="0"/>
      <c r="I177" s="0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12.75" hidden="true" customHeight="true" outlineLevel="0" collapsed="false">
      <c r="A178" s="24"/>
      <c r="B178" s="19" t="s">
        <v>214</v>
      </c>
      <c r="C178" s="20" t="s">
        <v>220</v>
      </c>
      <c r="D178" s="18"/>
      <c r="E178" s="0"/>
      <c r="F178" s="0"/>
      <c r="G178" s="0"/>
      <c r="H178" s="0"/>
      <c r="I178" s="0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12.75" hidden="true" customHeight="true" outlineLevel="0" collapsed="false">
      <c r="A179" s="24"/>
      <c r="B179" s="19" t="s">
        <v>214</v>
      </c>
      <c r="C179" s="20" t="s">
        <v>221</v>
      </c>
      <c r="D179" s="18"/>
      <c r="E179" s="0"/>
      <c r="F179" s="0"/>
      <c r="G179" s="0"/>
      <c r="H179" s="0"/>
      <c r="I179" s="0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12.75" hidden="true" customHeight="true" outlineLevel="0" collapsed="false">
      <c r="A180" s="24"/>
      <c r="B180" s="19" t="s">
        <v>212</v>
      </c>
      <c r="C180" s="20" t="s">
        <v>222</v>
      </c>
      <c r="D180" s="18"/>
      <c r="E180" s="0"/>
      <c r="F180" s="0"/>
      <c r="G180" s="0"/>
      <c r="H180" s="0"/>
      <c r="I180" s="0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customFormat="false" ht="12.75" hidden="true" customHeight="true" outlineLevel="0" collapsed="false">
      <c r="A181" s="24"/>
      <c r="B181" s="19" t="s">
        <v>212</v>
      </c>
      <c r="C181" s="20" t="s">
        <v>223</v>
      </c>
      <c r="D181" s="18"/>
      <c r="E181" s="0"/>
      <c r="F181" s="0"/>
      <c r="G181" s="0"/>
      <c r="H181" s="0"/>
      <c r="I181" s="0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customFormat="false" ht="12.75" hidden="true" customHeight="true" outlineLevel="0" collapsed="false">
      <c r="A182" s="24"/>
      <c r="B182" s="19" t="s">
        <v>224</v>
      </c>
      <c r="C182" s="20" t="s">
        <v>225</v>
      </c>
      <c r="D182" s="18"/>
      <c r="E182" s="0"/>
      <c r="F182" s="0"/>
      <c r="G182" s="0"/>
      <c r="H182" s="0"/>
      <c r="I182" s="0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12.75" hidden="true" customHeight="true" outlineLevel="0" collapsed="false">
      <c r="A183" s="24"/>
      <c r="B183" s="19" t="s">
        <v>224</v>
      </c>
      <c r="C183" s="20" t="s">
        <v>226</v>
      </c>
      <c r="D183" s="18"/>
      <c r="E183" s="0"/>
      <c r="F183" s="0"/>
      <c r="G183" s="0"/>
      <c r="H183" s="0"/>
      <c r="I183" s="0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12.75" hidden="true" customHeight="true" outlineLevel="0" collapsed="false">
      <c r="A184" s="24"/>
      <c r="B184" s="19" t="s">
        <v>224</v>
      </c>
      <c r="C184" s="20" t="s">
        <v>227</v>
      </c>
      <c r="D184" s="18"/>
      <c r="E184" s="0"/>
      <c r="F184" s="0"/>
      <c r="G184" s="0"/>
      <c r="H184" s="0"/>
      <c r="I184" s="0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12.75" hidden="true" customHeight="true" outlineLevel="0" collapsed="false">
      <c r="A185" s="24"/>
      <c r="B185" s="19" t="s">
        <v>224</v>
      </c>
      <c r="C185" s="20" t="s">
        <v>228</v>
      </c>
      <c r="D185" s="18"/>
      <c r="E185" s="0"/>
      <c r="F185" s="0"/>
      <c r="G185" s="0"/>
      <c r="H185" s="0"/>
      <c r="I185" s="0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12.75" hidden="true" customHeight="true" outlineLevel="0" collapsed="false">
      <c r="A186" s="24"/>
      <c r="B186" s="19" t="s">
        <v>224</v>
      </c>
      <c r="C186" s="20" t="s">
        <v>229</v>
      </c>
      <c r="D186" s="18"/>
      <c r="E186" s="0"/>
      <c r="F186" s="0"/>
      <c r="G186" s="0"/>
      <c r="H186" s="0"/>
      <c r="I186" s="0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12.75" hidden="true" customHeight="true" outlineLevel="0" collapsed="false">
      <c r="A187" s="24"/>
      <c r="B187" s="19" t="s">
        <v>224</v>
      </c>
      <c r="C187" s="20" t="s">
        <v>230</v>
      </c>
      <c r="D187" s="18"/>
      <c r="E187" s="0"/>
      <c r="F187" s="0"/>
      <c r="G187" s="0"/>
      <c r="H187" s="0"/>
      <c r="I187" s="0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customFormat="false" ht="12.75" hidden="true" customHeight="true" outlineLevel="0" collapsed="false">
      <c r="A188" s="24"/>
      <c r="B188" s="27" t="s">
        <v>224</v>
      </c>
      <c r="C188" s="20" t="s">
        <v>231</v>
      </c>
      <c r="D188" s="18"/>
      <c r="E188" s="0"/>
      <c r="F188" s="0"/>
      <c r="G188" s="0"/>
      <c r="H188" s="0"/>
      <c r="I188" s="0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customFormat="false" ht="12.75" hidden="true" customHeight="true" outlineLevel="0" collapsed="false">
      <c r="A189" s="24"/>
      <c r="B189" s="19" t="s">
        <v>232</v>
      </c>
      <c r="C189" s="20" t="s">
        <v>9</v>
      </c>
      <c r="D189" s="18"/>
      <c r="E189" s="0"/>
      <c r="F189" s="0"/>
      <c r="G189" s="0"/>
      <c r="H189" s="0"/>
      <c r="I189" s="0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customFormat="false" ht="12.75" hidden="true" customHeight="true" outlineLevel="0" collapsed="false">
      <c r="A190" s="24"/>
      <c r="B190" s="19" t="s">
        <v>232</v>
      </c>
      <c r="C190" s="20" t="s">
        <v>12</v>
      </c>
      <c r="D190" s="18"/>
      <c r="E190" s="0"/>
      <c r="F190" s="0"/>
      <c r="G190" s="0"/>
      <c r="H190" s="0"/>
      <c r="I190" s="0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customFormat="false" ht="12.75" hidden="true" customHeight="true" outlineLevel="0" collapsed="false">
      <c r="A191" s="24"/>
      <c r="B191" s="19" t="s">
        <v>232</v>
      </c>
      <c r="C191" s="20" t="s">
        <v>15</v>
      </c>
      <c r="D191" s="18"/>
      <c r="E191" s="0"/>
      <c r="F191" s="0"/>
      <c r="G191" s="0"/>
      <c r="H191" s="0"/>
      <c r="I191" s="0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2.75" hidden="true" customHeight="true" outlineLevel="0" collapsed="false">
      <c r="A192" s="24"/>
      <c r="B192" s="19" t="s">
        <v>232</v>
      </c>
      <c r="C192" s="20" t="s">
        <v>18</v>
      </c>
      <c r="D192" s="18"/>
      <c r="E192" s="0"/>
      <c r="F192" s="0"/>
      <c r="G192" s="0"/>
      <c r="H192" s="0"/>
      <c r="I192" s="0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12.75" hidden="true" customHeight="true" outlineLevel="0" collapsed="false">
      <c r="A193" s="24"/>
      <c r="B193" s="19" t="s">
        <v>232</v>
      </c>
      <c r="C193" s="20" t="s">
        <v>22</v>
      </c>
      <c r="D193" s="18"/>
      <c r="E193" s="0"/>
      <c r="F193" s="0"/>
      <c r="G193" s="0"/>
      <c r="H193" s="0"/>
      <c r="I193" s="0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2.75" hidden="true" customHeight="true" outlineLevel="0" collapsed="false">
      <c r="A194" s="24"/>
      <c r="B194" s="19" t="s">
        <v>232</v>
      </c>
      <c r="C194" s="20" t="s">
        <v>25</v>
      </c>
      <c r="D194" s="18"/>
      <c r="E194" s="0"/>
      <c r="F194" s="0"/>
      <c r="G194" s="0"/>
      <c r="H194" s="0"/>
      <c r="I194" s="0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12.75" hidden="true" customHeight="true" outlineLevel="0" collapsed="false">
      <c r="A195" s="24"/>
      <c r="B195" s="19" t="s">
        <v>232</v>
      </c>
      <c r="C195" s="20" t="s">
        <v>28</v>
      </c>
      <c r="D195" s="18"/>
      <c r="E195" s="0"/>
      <c r="F195" s="0"/>
      <c r="G195" s="0"/>
      <c r="H195" s="0"/>
      <c r="I195" s="0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12.75" hidden="true" customHeight="true" outlineLevel="0" collapsed="false">
      <c r="A196" s="24"/>
      <c r="B196" s="19" t="s">
        <v>232</v>
      </c>
      <c r="C196" s="20" t="s">
        <v>31</v>
      </c>
      <c r="D196" s="18"/>
      <c r="E196" s="0"/>
      <c r="F196" s="0"/>
      <c r="G196" s="0"/>
      <c r="H196" s="0"/>
      <c r="I196" s="0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12.75" hidden="true" customHeight="true" outlineLevel="0" collapsed="false">
      <c r="A197" s="24"/>
      <c r="B197" s="19" t="s">
        <v>232</v>
      </c>
      <c r="C197" s="20" t="s">
        <v>34</v>
      </c>
      <c r="D197" s="18"/>
      <c r="E197" s="0"/>
      <c r="F197" s="0"/>
      <c r="G197" s="0"/>
      <c r="H197" s="0"/>
      <c r="I197" s="0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12.75" hidden="true" customHeight="true" outlineLevel="0" collapsed="false">
      <c r="A198" s="24"/>
      <c r="B198" s="19" t="s">
        <v>232</v>
      </c>
      <c r="C198" s="20" t="s">
        <v>37</v>
      </c>
      <c r="D198" s="18"/>
      <c r="E198" s="0"/>
      <c r="F198" s="0"/>
      <c r="G198" s="0"/>
      <c r="H198" s="0"/>
      <c r="I198" s="0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2.75" hidden="true" customHeight="true" outlineLevel="0" collapsed="false">
      <c r="A199" s="24"/>
      <c r="B199" s="19" t="s">
        <v>232</v>
      </c>
      <c r="C199" s="20" t="s">
        <v>40</v>
      </c>
      <c r="D199" s="18"/>
      <c r="E199" s="0"/>
      <c r="F199" s="0"/>
      <c r="G199" s="0"/>
      <c r="H199" s="0"/>
      <c r="I199" s="0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12.75" hidden="true" customHeight="true" outlineLevel="0" collapsed="false">
      <c r="A200" s="24"/>
      <c r="B200" s="19" t="s">
        <v>232</v>
      </c>
      <c r="C200" s="20" t="s">
        <v>43</v>
      </c>
      <c r="D200" s="18"/>
      <c r="E200" s="0"/>
      <c r="F200" s="0"/>
      <c r="G200" s="0"/>
      <c r="H200" s="0"/>
      <c r="I200" s="0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customFormat="false" ht="12.75" hidden="true" customHeight="true" outlineLevel="0" collapsed="false">
      <c r="A201" s="24"/>
      <c r="B201" s="19" t="s">
        <v>232</v>
      </c>
      <c r="C201" s="20" t="s">
        <v>47</v>
      </c>
      <c r="D201" s="18"/>
      <c r="E201" s="0"/>
      <c r="F201" s="0"/>
      <c r="G201" s="0"/>
      <c r="H201" s="0"/>
      <c r="I201" s="0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customFormat="false" ht="12.75" hidden="true" customHeight="true" outlineLevel="0" collapsed="false">
      <c r="A202" s="24"/>
      <c r="B202" s="19" t="s">
        <v>232</v>
      </c>
      <c r="C202" s="20" t="s">
        <v>50</v>
      </c>
      <c r="D202" s="18"/>
      <c r="E202" s="0"/>
      <c r="F202" s="0"/>
      <c r="G202" s="0"/>
      <c r="H202" s="0"/>
      <c r="I202" s="0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customFormat="false" ht="12.75" hidden="true" customHeight="true" outlineLevel="0" collapsed="false">
      <c r="A203" s="24"/>
      <c r="B203" s="19" t="s">
        <v>232</v>
      </c>
      <c r="C203" s="20" t="s">
        <v>53</v>
      </c>
      <c r="D203" s="18"/>
      <c r="E203" s="0"/>
      <c r="F203" s="0"/>
      <c r="G203" s="0"/>
      <c r="H203" s="0"/>
      <c r="I203" s="0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 s="0"/>
      <c r="GY203" s="0"/>
      <c r="GZ203" s="0"/>
      <c r="HA203" s="0"/>
      <c r="HB203" s="0"/>
      <c r="HC203" s="0"/>
      <c r="HD203" s="0"/>
      <c r="HE203" s="0"/>
      <c r="HF203" s="0"/>
      <c r="HG203" s="0"/>
      <c r="HH203" s="0"/>
      <c r="HI203" s="0"/>
      <c r="HJ203" s="0"/>
      <c r="HK203" s="0"/>
      <c r="HL203" s="0"/>
      <c r="HM203" s="0"/>
      <c r="HN203" s="0"/>
      <c r="HO203" s="0"/>
      <c r="HP203" s="0"/>
      <c r="HQ203" s="0"/>
      <c r="HR203" s="0"/>
      <c r="HS203" s="0"/>
      <c r="HT203" s="0"/>
      <c r="HU203" s="0"/>
      <c r="HV203" s="0"/>
      <c r="HW203" s="0"/>
      <c r="HX203" s="0"/>
      <c r="HY203" s="0"/>
      <c r="HZ203" s="0"/>
      <c r="IA203" s="0"/>
      <c r="IB203" s="0"/>
      <c r="IC203" s="0"/>
      <c r="ID203" s="0"/>
      <c r="IE203" s="0"/>
      <c r="IF203" s="0"/>
      <c r="IG203" s="0"/>
      <c r="IH203" s="0"/>
      <c r="II203" s="0"/>
      <c r="IJ203" s="0"/>
      <c r="IK203" s="0"/>
      <c r="IL203" s="0"/>
      <c r="IM203" s="0"/>
      <c r="IN203" s="0"/>
      <c r="IO203" s="0"/>
      <c r="IP203" s="0"/>
      <c r="IQ203" s="0"/>
      <c r="IR203" s="0"/>
      <c r="IS203" s="0"/>
      <c r="IT203" s="0"/>
      <c r="IU203" s="0"/>
      <c r="IV203" s="0"/>
      <c r="IW203" s="0"/>
      <c r="IX203" s="0"/>
      <c r="IY203" s="0"/>
      <c r="IZ203" s="0"/>
      <c r="JA203" s="0"/>
      <c r="JB203" s="0"/>
      <c r="JC203" s="0"/>
      <c r="JD203" s="0"/>
      <c r="JE203" s="0"/>
      <c r="JF203" s="0"/>
      <c r="JG203" s="0"/>
      <c r="JH203" s="0"/>
      <c r="JI203" s="0"/>
      <c r="JJ203" s="0"/>
      <c r="JK203" s="0"/>
      <c r="JL203" s="0"/>
      <c r="JM203" s="0"/>
      <c r="JN203" s="0"/>
      <c r="JO203" s="0"/>
      <c r="JP203" s="0"/>
      <c r="JQ203" s="0"/>
      <c r="JR203" s="0"/>
      <c r="JS203" s="0"/>
      <c r="JT203" s="0"/>
      <c r="JU203" s="0"/>
      <c r="JV203" s="0"/>
      <c r="JW203" s="0"/>
      <c r="JX203" s="0"/>
      <c r="JY203" s="0"/>
      <c r="JZ203" s="0"/>
      <c r="KA203" s="0"/>
      <c r="KB203" s="0"/>
      <c r="KC203" s="0"/>
      <c r="KD203" s="0"/>
      <c r="KE203" s="0"/>
      <c r="KF203" s="0"/>
      <c r="KG203" s="0"/>
      <c r="KH203" s="0"/>
      <c r="KI203" s="0"/>
      <c r="KJ203" s="0"/>
      <c r="KK203" s="0"/>
      <c r="KL203" s="0"/>
      <c r="KM203" s="0"/>
      <c r="KN203" s="0"/>
      <c r="KO203" s="0"/>
      <c r="KP203" s="0"/>
      <c r="KQ203" s="0"/>
      <c r="KR203" s="0"/>
      <c r="KS203" s="0"/>
      <c r="KT203" s="0"/>
      <c r="KU203" s="0"/>
      <c r="KV203" s="0"/>
      <c r="KW203" s="0"/>
      <c r="KX203" s="0"/>
      <c r="KY203" s="0"/>
      <c r="KZ203" s="0"/>
      <c r="LA203" s="0"/>
      <c r="LB203" s="0"/>
      <c r="LC203" s="0"/>
      <c r="LD203" s="0"/>
      <c r="LE203" s="0"/>
      <c r="LF203" s="0"/>
      <c r="LG203" s="0"/>
      <c r="LH203" s="0"/>
      <c r="LI203" s="0"/>
      <c r="LJ203" s="0"/>
      <c r="LK203" s="0"/>
      <c r="LL203" s="0"/>
      <c r="LM203" s="0"/>
      <c r="LN203" s="0"/>
      <c r="LO203" s="0"/>
      <c r="LP203" s="0"/>
      <c r="LQ203" s="0"/>
      <c r="LR203" s="0"/>
      <c r="LS203" s="0"/>
      <c r="LT203" s="0"/>
      <c r="LU203" s="0"/>
      <c r="LV203" s="0"/>
      <c r="LW203" s="0"/>
      <c r="LX203" s="0"/>
      <c r="LY203" s="0"/>
      <c r="LZ203" s="0"/>
      <c r="MA203" s="0"/>
      <c r="MB203" s="0"/>
      <c r="MC203" s="0"/>
      <c r="MD203" s="0"/>
      <c r="ME203" s="0"/>
      <c r="MF203" s="0"/>
      <c r="MG203" s="0"/>
      <c r="MH203" s="0"/>
      <c r="MI203" s="0"/>
      <c r="MJ203" s="0"/>
      <c r="MK203" s="0"/>
      <c r="ML203" s="0"/>
      <c r="MM203" s="0"/>
      <c r="MN203" s="0"/>
      <c r="MO203" s="0"/>
      <c r="MP203" s="0"/>
      <c r="MQ203" s="0"/>
      <c r="MR203" s="0"/>
      <c r="MS203" s="0"/>
      <c r="MT203" s="0"/>
      <c r="MU203" s="0"/>
      <c r="MV203" s="0"/>
      <c r="MW203" s="0"/>
      <c r="MX203" s="0"/>
      <c r="MY203" s="0"/>
      <c r="MZ203" s="0"/>
      <c r="NA203" s="0"/>
      <c r="NB203" s="0"/>
      <c r="NC203" s="0"/>
      <c r="ND203" s="0"/>
      <c r="NE203" s="0"/>
      <c r="NF203" s="0"/>
      <c r="NG203" s="0"/>
      <c r="NH203" s="0"/>
      <c r="NI203" s="0"/>
      <c r="NJ203" s="0"/>
      <c r="NK203" s="0"/>
      <c r="NL203" s="0"/>
      <c r="NM203" s="0"/>
      <c r="NN203" s="0"/>
      <c r="NO203" s="0"/>
      <c r="NP203" s="0"/>
      <c r="NQ203" s="0"/>
      <c r="NR203" s="0"/>
      <c r="NS203" s="0"/>
      <c r="NT203" s="0"/>
      <c r="NU203" s="0"/>
      <c r="NV203" s="0"/>
      <c r="NW203" s="0"/>
      <c r="NX203" s="0"/>
      <c r="NY203" s="0"/>
      <c r="NZ203" s="0"/>
      <c r="OA203" s="0"/>
      <c r="OB203" s="0"/>
      <c r="OC203" s="0"/>
      <c r="OD203" s="0"/>
      <c r="OE203" s="0"/>
      <c r="OF203" s="0"/>
      <c r="OG203" s="0"/>
      <c r="OH203" s="0"/>
      <c r="OI203" s="0"/>
      <c r="OJ203" s="0"/>
      <c r="OK203" s="0"/>
      <c r="OL203" s="0"/>
      <c r="OM203" s="0"/>
      <c r="ON203" s="0"/>
      <c r="OO203" s="0"/>
      <c r="OP203" s="0"/>
      <c r="OQ203" s="0"/>
      <c r="OR203" s="0"/>
      <c r="OS203" s="0"/>
      <c r="OT203" s="0"/>
      <c r="OU203" s="0"/>
      <c r="OV203" s="0"/>
      <c r="OW203" s="0"/>
      <c r="OX203" s="0"/>
      <c r="OY203" s="0"/>
      <c r="OZ203" s="0"/>
      <c r="PA203" s="0"/>
      <c r="PB203" s="0"/>
      <c r="PC203" s="0"/>
      <c r="PD203" s="0"/>
      <c r="PE203" s="0"/>
      <c r="PF203" s="0"/>
      <c r="PG203" s="0"/>
      <c r="PH203" s="0"/>
      <c r="PI203" s="0"/>
      <c r="PJ203" s="0"/>
      <c r="PK203" s="0"/>
      <c r="PL203" s="0"/>
      <c r="PM203" s="0"/>
      <c r="PN203" s="0"/>
      <c r="PO203" s="0"/>
      <c r="PP203" s="0"/>
      <c r="PQ203" s="0"/>
      <c r="PR203" s="0"/>
      <c r="PS203" s="0"/>
      <c r="PT203" s="0"/>
      <c r="PU203" s="0"/>
      <c r="PV203" s="0"/>
      <c r="PW203" s="0"/>
      <c r="PX203" s="0"/>
      <c r="PY203" s="0"/>
      <c r="PZ203" s="0"/>
      <c r="QA203" s="0"/>
      <c r="QB203" s="0"/>
      <c r="QC203" s="0"/>
      <c r="QD203" s="0"/>
      <c r="QE203" s="0"/>
      <c r="QF203" s="0"/>
      <c r="QG203" s="0"/>
      <c r="QH203" s="0"/>
      <c r="QI203" s="0"/>
      <c r="QJ203" s="0"/>
      <c r="QK203" s="0"/>
      <c r="QL203" s="0"/>
      <c r="QM203" s="0"/>
      <c r="QN203" s="0"/>
      <c r="QO203" s="0"/>
      <c r="QP203" s="0"/>
      <c r="QQ203" s="0"/>
      <c r="QR203" s="0"/>
      <c r="QS203" s="0"/>
      <c r="QT203" s="0"/>
      <c r="QU203" s="0"/>
      <c r="QV203" s="0"/>
      <c r="QW203" s="0"/>
      <c r="QX203" s="0"/>
      <c r="QY203" s="0"/>
      <c r="QZ203" s="0"/>
      <c r="RA203" s="0"/>
      <c r="RB203" s="0"/>
      <c r="RC203" s="0"/>
      <c r="RD203" s="0"/>
      <c r="RE203" s="0"/>
      <c r="RF203" s="0"/>
      <c r="RG203" s="0"/>
      <c r="RH203" s="0"/>
      <c r="RI203" s="0"/>
      <c r="RJ203" s="0"/>
      <c r="RK203" s="0"/>
      <c r="RL203" s="0"/>
      <c r="RM203" s="0"/>
      <c r="RN203" s="0"/>
      <c r="RO203" s="0"/>
      <c r="RP203" s="0"/>
      <c r="RQ203" s="0"/>
      <c r="RR203" s="0"/>
      <c r="RS203" s="0"/>
      <c r="RT203" s="0"/>
      <c r="RU203" s="0"/>
      <c r="RV203" s="0"/>
      <c r="RW203" s="0"/>
      <c r="RX203" s="0"/>
      <c r="RY203" s="0"/>
      <c r="RZ203" s="0"/>
      <c r="SA203" s="0"/>
      <c r="SB203" s="0"/>
      <c r="SC203" s="0"/>
      <c r="SD203" s="0"/>
      <c r="SE203" s="0"/>
      <c r="SF203" s="0"/>
      <c r="SG203" s="0"/>
      <c r="SH203" s="0"/>
      <c r="SI203" s="0"/>
      <c r="SJ203" s="0"/>
      <c r="SK203" s="0"/>
      <c r="SL203" s="0"/>
      <c r="SM203" s="0"/>
      <c r="SN203" s="0"/>
      <c r="SO203" s="0"/>
      <c r="SP203" s="0"/>
      <c r="SQ203" s="0"/>
      <c r="SR203" s="0"/>
      <c r="SS203" s="0"/>
      <c r="ST203" s="0"/>
      <c r="SU203" s="0"/>
      <c r="SV203" s="0"/>
      <c r="SW203" s="0"/>
      <c r="SX203" s="0"/>
      <c r="SY203" s="0"/>
      <c r="SZ203" s="0"/>
      <c r="TA203" s="0"/>
      <c r="TB203" s="0"/>
      <c r="TC203" s="0"/>
      <c r="TD203" s="0"/>
      <c r="TE203" s="0"/>
      <c r="TF203" s="0"/>
      <c r="TG203" s="0"/>
      <c r="TH203" s="0"/>
      <c r="TI203" s="0"/>
      <c r="TJ203" s="0"/>
      <c r="TK203" s="0"/>
      <c r="TL203" s="0"/>
      <c r="TM203" s="0"/>
      <c r="TN203" s="0"/>
      <c r="TO203" s="0"/>
      <c r="TP203" s="0"/>
      <c r="TQ203" s="0"/>
      <c r="TR203" s="0"/>
      <c r="TS203" s="0"/>
      <c r="TT203" s="0"/>
      <c r="TU203" s="0"/>
      <c r="TV203" s="0"/>
      <c r="TW203" s="0"/>
      <c r="TX203" s="0"/>
      <c r="TY203" s="0"/>
      <c r="TZ203" s="0"/>
      <c r="UA203" s="0"/>
      <c r="UB203" s="0"/>
      <c r="UC203" s="0"/>
      <c r="UD203" s="0"/>
      <c r="UE203" s="0"/>
      <c r="UF203" s="0"/>
      <c r="UG203" s="0"/>
      <c r="UH203" s="0"/>
      <c r="UI203" s="0"/>
      <c r="UJ203" s="0"/>
      <c r="UK203" s="0"/>
      <c r="UL203" s="0"/>
      <c r="UM203" s="0"/>
      <c r="UN203" s="0"/>
      <c r="UO203" s="0"/>
      <c r="UP203" s="0"/>
      <c r="UQ203" s="0"/>
      <c r="UR203" s="0"/>
      <c r="US203" s="0"/>
      <c r="UT203" s="0"/>
      <c r="UU203" s="0"/>
      <c r="UV203" s="0"/>
      <c r="UW203" s="0"/>
      <c r="UX203" s="0"/>
      <c r="UY203" s="0"/>
      <c r="UZ203" s="0"/>
      <c r="VA203" s="0"/>
      <c r="VB203" s="0"/>
      <c r="VC203" s="0"/>
      <c r="VD203" s="0"/>
      <c r="VE203" s="0"/>
      <c r="VF203" s="0"/>
      <c r="VG203" s="0"/>
      <c r="VH203" s="0"/>
      <c r="VI203" s="0"/>
      <c r="VJ203" s="0"/>
      <c r="VK203" s="0"/>
      <c r="VL203" s="0"/>
      <c r="VM203" s="0"/>
      <c r="VN203" s="0"/>
      <c r="VO203" s="0"/>
      <c r="VP203" s="0"/>
      <c r="VQ203" s="0"/>
      <c r="VR203" s="0"/>
      <c r="VS203" s="0"/>
      <c r="VT203" s="0"/>
      <c r="VU203" s="0"/>
      <c r="VV203" s="0"/>
      <c r="VW203" s="0"/>
      <c r="VX203" s="0"/>
      <c r="VY203" s="0"/>
      <c r="VZ203" s="0"/>
      <c r="WA203" s="0"/>
      <c r="WB203" s="0"/>
      <c r="WC203" s="0"/>
      <c r="WD203" s="0"/>
      <c r="WE203" s="0"/>
      <c r="WF203" s="0"/>
      <c r="WG203" s="0"/>
      <c r="WH203" s="0"/>
      <c r="WI203" s="0"/>
      <c r="WJ203" s="0"/>
      <c r="WK203" s="0"/>
      <c r="WL203" s="0"/>
      <c r="WM203" s="0"/>
      <c r="WN203" s="0"/>
      <c r="WO203" s="0"/>
      <c r="WP203" s="0"/>
      <c r="WQ203" s="0"/>
      <c r="WR203" s="0"/>
      <c r="WS203" s="0"/>
      <c r="WT203" s="0"/>
      <c r="WU203" s="0"/>
      <c r="WV203" s="0"/>
      <c r="WW203" s="0"/>
      <c r="WX203" s="0"/>
      <c r="WY203" s="0"/>
      <c r="WZ203" s="0"/>
      <c r="XA203" s="0"/>
      <c r="XB203" s="0"/>
      <c r="XC203" s="0"/>
      <c r="XD203" s="0"/>
      <c r="XE203" s="0"/>
      <c r="XF203" s="0"/>
      <c r="XG203" s="0"/>
      <c r="XH203" s="0"/>
      <c r="XI203" s="0"/>
      <c r="XJ203" s="0"/>
      <c r="XK203" s="0"/>
      <c r="XL203" s="0"/>
      <c r="XM203" s="0"/>
      <c r="XN203" s="0"/>
      <c r="XO203" s="0"/>
      <c r="XP203" s="0"/>
      <c r="XQ203" s="0"/>
      <c r="XR203" s="0"/>
      <c r="XS203" s="0"/>
      <c r="XT203" s="0"/>
      <c r="XU203" s="0"/>
      <c r="XV203" s="0"/>
      <c r="XW203" s="0"/>
      <c r="XX203" s="0"/>
      <c r="XY203" s="0"/>
      <c r="XZ203" s="0"/>
      <c r="YA203" s="0"/>
      <c r="YB203" s="0"/>
      <c r="YC203" s="0"/>
      <c r="YD203" s="0"/>
      <c r="YE203" s="0"/>
      <c r="YF203" s="0"/>
      <c r="YG203" s="0"/>
      <c r="YH203" s="0"/>
      <c r="YI203" s="0"/>
      <c r="YJ203" s="0"/>
      <c r="YK203" s="0"/>
      <c r="YL203" s="0"/>
      <c r="YM203" s="0"/>
      <c r="YN203" s="0"/>
      <c r="YO203" s="0"/>
      <c r="YP203" s="0"/>
      <c r="YQ203" s="0"/>
      <c r="YR203" s="0"/>
      <c r="YS203" s="0"/>
      <c r="YT203" s="0"/>
      <c r="YU203" s="0"/>
      <c r="YV203" s="0"/>
      <c r="YW203" s="0"/>
      <c r="YX203" s="0"/>
      <c r="YY203" s="0"/>
      <c r="YZ203" s="0"/>
      <c r="ZA203" s="0"/>
      <c r="ZB203" s="0"/>
      <c r="ZC203" s="0"/>
      <c r="ZD203" s="0"/>
      <c r="ZE203" s="0"/>
      <c r="ZF203" s="0"/>
      <c r="ZG203" s="0"/>
      <c r="ZH203" s="0"/>
      <c r="ZI203" s="0"/>
      <c r="ZJ203" s="0"/>
      <c r="ZK203" s="0"/>
      <c r="ZL203" s="0"/>
      <c r="ZM203" s="0"/>
      <c r="ZN203" s="0"/>
      <c r="ZO203" s="0"/>
      <c r="ZP203" s="0"/>
      <c r="ZQ203" s="0"/>
      <c r="ZR203" s="0"/>
      <c r="ZS203" s="0"/>
      <c r="ZT203" s="0"/>
      <c r="ZU203" s="0"/>
      <c r="ZV203" s="0"/>
      <c r="ZW203" s="0"/>
      <c r="ZX203" s="0"/>
      <c r="ZY203" s="0"/>
      <c r="ZZ203" s="0"/>
      <c r="AAA203" s="0"/>
      <c r="AAB203" s="0"/>
      <c r="AAC203" s="0"/>
      <c r="AAD203" s="0"/>
      <c r="AAE203" s="0"/>
      <c r="AAF203" s="0"/>
      <c r="AAG203" s="0"/>
      <c r="AAH203" s="0"/>
      <c r="AAI203" s="0"/>
      <c r="AAJ203" s="0"/>
      <c r="AAK203" s="0"/>
      <c r="AAL203" s="0"/>
      <c r="AAM203" s="0"/>
      <c r="AAN203" s="0"/>
      <c r="AAO203" s="0"/>
      <c r="AAP203" s="0"/>
      <c r="AAQ203" s="0"/>
      <c r="AAR203" s="0"/>
      <c r="AAS203" s="0"/>
      <c r="AAT203" s="0"/>
      <c r="AAU203" s="0"/>
      <c r="AAV203" s="0"/>
      <c r="AAW203" s="0"/>
      <c r="AAX203" s="0"/>
      <c r="AAY203" s="0"/>
      <c r="AAZ203" s="0"/>
      <c r="ABA203" s="0"/>
      <c r="ABB203" s="0"/>
      <c r="ABC203" s="0"/>
      <c r="ABD203" s="0"/>
      <c r="ABE203" s="0"/>
      <c r="ABF203" s="0"/>
      <c r="ABG203" s="0"/>
      <c r="ABH203" s="0"/>
      <c r="ABI203" s="0"/>
      <c r="ABJ203" s="0"/>
      <c r="ABK203" s="0"/>
      <c r="ABL203" s="0"/>
      <c r="ABM203" s="0"/>
      <c r="ABN203" s="0"/>
      <c r="ABO203" s="0"/>
      <c r="ABP203" s="0"/>
      <c r="ABQ203" s="0"/>
      <c r="ABR203" s="0"/>
      <c r="ABS203" s="0"/>
      <c r="ABT203" s="0"/>
      <c r="ABU203" s="0"/>
      <c r="ABV203" s="0"/>
      <c r="ABW203" s="0"/>
      <c r="ABX203" s="0"/>
      <c r="ABY203" s="0"/>
      <c r="ABZ203" s="0"/>
      <c r="ACA203" s="0"/>
      <c r="ACB203" s="0"/>
      <c r="ACC203" s="0"/>
      <c r="ACD203" s="0"/>
      <c r="ACE203" s="0"/>
      <c r="ACF203" s="0"/>
      <c r="ACG203" s="0"/>
      <c r="ACH203" s="0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customFormat="false" ht="12.75" hidden="true" customHeight="true" outlineLevel="0" collapsed="false">
      <c r="A204" s="24"/>
      <c r="B204" s="19" t="s">
        <v>232</v>
      </c>
      <c r="C204" s="20" t="s">
        <v>56</v>
      </c>
      <c r="D204" s="18"/>
      <c r="E204" s="0"/>
      <c r="F204" s="0"/>
      <c r="G204" s="0"/>
      <c r="H204" s="0"/>
      <c r="I204" s="0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 s="0"/>
      <c r="GZ204" s="0"/>
      <c r="HA204" s="0"/>
      <c r="HB204" s="0"/>
      <c r="HC204" s="0"/>
      <c r="HD204" s="0"/>
      <c r="HE204" s="0"/>
      <c r="HF204" s="0"/>
      <c r="HG204" s="0"/>
      <c r="HH204" s="0"/>
      <c r="HI204" s="0"/>
      <c r="HJ204" s="0"/>
      <c r="HK204" s="0"/>
      <c r="HL204" s="0"/>
      <c r="HM204" s="0"/>
      <c r="HN204" s="0"/>
      <c r="HO204" s="0"/>
      <c r="HP204" s="0"/>
      <c r="HQ204" s="0"/>
      <c r="HR204" s="0"/>
      <c r="HS204" s="0"/>
      <c r="HT204" s="0"/>
      <c r="HU204" s="0"/>
      <c r="HV204" s="0"/>
      <c r="HW204" s="0"/>
      <c r="HX204" s="0"/>
      <c r="HY204" s="0"/>
      <c r="HZ204" s="0"/>
      <c r="IA204" s="0"/>
      <c r="IB204" s="0"/>
      <c r="IC204" s="0"/>
      <c r="ID204" s="0"/>
      <c r="IE204" s="0"/>
      <c r="IF204" s="0"/>
      <c r="IG204" s="0"/>
      <c r="IH204" s="0"/>
      <c r="II204" s="0"/>
      <c r="IJ204" s="0"/>
      <c r="IK204" s="0"/>
      <c r="IL204" s="0"/>
      <c r="IM204" s="0"/>
      <c r="IN204" s="0"/>
      <c r="IO204" s="0"/>
      <c r="IP204" s="0"/>
      <c r="IQ204" s="0"/>
      <c r="IR204" s="0"/>
      <c r="IS204" s="0"/>
      <c r="IT204" s="0"/>
      <c r="IU204" s="0"/>
      <c r="IV204" s="0"/>
      <c r="IW204" s="0"/>
      <c r="IX204" s="0"/>
      <c r="IY204" s="0"/>
      <c r="IZ204" s="0"/>
      <c r="JA204" s="0"/>
      <c r="JB204" s="0"/>
      <c r="JC204" s="0"/>
      <c r="JD204" s="0"/>
      <c r="JE204" s="0"/>
      <c r="JF204" s="0"/>
      <c r="JG204" s="0"/>
      <c r="JH204" s="0"/>
      <c r="JI204" s="0"/>
      <c r="JJ204" s="0"/>
      <c r="JK204" s="0"/>
      <c r="JL204" s="0"/>
      <c r="JM204" s="0"/>
      <c r="JN204" s="0"/>
      <c r="JO204" s="0"/>
      <c r="JP204" s="0"/>
      <c r="JQ204" s="0"/>
      <c r="JR204" s="0"/>
      <c r="JS204" s="0"/>
      <c r="JT204" s="0"/>
      <c r="JU204" s="0"/>
      <c r="JV204" s="0"/>
      <c r="JW204" s="0"/>
      <c r="JX204" s="0"/>
      <c r="JY204" s="0"/>
      <c r="JZ204" s="0"/>
      <c r="KA204" s="0"/>
      <c r="KB204" s="0"/>
      <c r="KC204" s="0"/>
      <c r="KD204" s="0"/>
      <c r="KE204" s="0"/>
      <c r="KF204" s="0"/>
      <c r="KG204" s="0"/>
      <c r="KH204" s="0"/>
      <c r="KI204" s="0"/>
      <c r="KJ204" s="0"/>
      <c r="KK204" s="0"/>
      <c r="KL204" s="0"/>
      <c r="KM204" s="0"/>
      <c r="KN204" s="0"/>
      <c r="KO204" s="0"/>
      <c r="KP204" s="0"/>
      <c r="KQ204" s="0"/>
      <c r="KR204" s="0"/>
      <c r="KS204" s="0"/>
      <c r="KT204" s="0"/>
      <c r="KU204" s="0"/>
      <c r="KV204" s="0"/>
      <c r="KW204" s="0"/>
      <c r="KX204" s="0"/>
      <c r="KY204" s="0"/>
      <c r="KZ204" s="0"/>
      <c r="LA204" s="0"/>
      <c r="LB204" s="0"/>
      <c r="LC204" s="0"/>
      <c r="LD204" s="0"/>
      <c r="LE204" s="0"/>
      <c r="LF204" s="0"/>
      <c r="LG204" s="0"/>
      <c r="LH204" s="0"/>
      <c r="LI204" s="0"/>
      <c r="LJ204" s="0"/>
      <c r="LK204" s="0"/>
      <c r="LL204" s="0"/>
      <c r="LM204" s="0"/>
      <c r="LN204" s="0"/>
      <c r="LO204" s="0"/>
      <c r="LP204" s="0"/>
      <c r="LQ204" s="0"/>
      <c r="LR204" s="0"/>
      <c r="LS204" s="0"/>
      <c r="LT204" s="0"/>
      <c r="LU204" s="0"/>
      <c r="LV204" s="0"/>
      <c r="LW204" s="0"/>
      <c r="LX204" s="0"/>
      <c r="LY204" s="0"/>
      <c r="LZ204" s="0"/>
      <c r="MA204" s="0"/>
      <c r="MB204" s="0"/>
      <c r="MC204" s="0"/>
      <c r="MD204" s="0"/>
      <c r="ME204" s="0"/>
      <c r="MF204" s="0"/>
      <c r="MG204" s="0"/>
      <c r="MH204" s="0"/>
      <c r="MI204" s="0"/>
      <c r="MJ204" s="0"/>
      <c r="MK204" s="0"/>
      <c r="ML204" s="0"/>
      <c r="MM204" s="0"/>
      <c r="MN204" s="0"/>
      <c r="MO204" s="0"/>
      <c r="MP204" s="0"/>
      <c r="MQ204" s="0"/>
      <c r="MR204" s="0"/>
      <c r="MS204" s="0"/>
      <c r="MT204" s="0"/>
      <c r="MU204" s="0"/>
      <c r="MV204" s="0"/>
      <c r="MW204" s="0"/>
      <c r="MX204" s="0"/>
      <c r="MY204" s="0"/>
      <c r="MZ204" s="0"/>
      <c r="NA204" s="0"/>
      <c r="NB204" s="0"/>
      <c r="NC204" s="0"/>
      <c r="ND204" s="0"/>
      <c r="NE204" s="0"/>
      <c r="NF204" s="0"/>
      <c r="NG204" s="0"/>
      <c r="NH204" s="0"/>
      <c r="NI204" s="0"/>
      <c r="NJ204" s="0"/>
      <c r="NK204" s="0"/>
      <c r="NL204" s="0"/>
      <c r="NM204" s="0"/>
      <c r="NN204" s="0"/>
      <c r="NO204" s="0"/>
      <c r="NP204" s="0"/>
      <c r="NQ204" s="0"/>
      <c r="NR204" s="0"/>
      <c r="NS204" s="0"/>
      <c r="NT204" s="0"/>
      <c r="NU204" s="0"/>
      <c r="NV204" s="0"/>
      <c r="NW204" s="0"/>
      <c r="NX204" s="0"/>
      <c r="NY204" s="0"/>
      <c r="NZ204" s="0"/>
      <c r="OA204" s="0"/>
      <c r="OB204" s="0"/>
      <c r="OC204" s="0"/>
      <c r="OD204" s="0"/>
      <c r="OE204" s="0"/>
      <c r="OF204" s="0"/>
      <c r="OG204" s="0"/>
      <c r="OH204" s="0"/>
      <c r="OI204" s="0"/>
      <c r="OJ204" s="0"/>
      <c r="OK204" s="0"/>
      <c r="OL204" s="0"/>
      <c r="OM204" s="0"/>
      <c r="ON204" s="0"/>
      <c r="OO204" s="0"/>
      <c r="OP204" s="0"/>
      <c r="OQ204" s="0"/>
      <c r="OR204" s="0"/>
      <c r="OS204" s="0"/>
      <c r="OT204" s="0"/>
      <c r="OU204" s="0"/>
      <c r="OV204" s="0"/>
      <c r="OW204" s="0"/>
      <c r="OX204" s="0"/>
      <c r="OY204" s="0"/>
      <c r="OZ204" s="0"/>
      <c r="PA204" s="0"/>
      <c r="PB204" s="0"/>
      <c r="PC204" s="0"/>
      <c r="PD204" s="0"/>
      <c r="PE204" s="0"/>
      <c r="PF204" s="0"/>
      <c r="PG204" s="0"/>
      <c r="PH204" s="0"/>
      <c r="PI204" s="0"/>
      <c r="PJ204" s="0"/>
      <c r="PK204" s="0"/>
      <c r="PL204" s="0"/>
      <c r="PM204" s="0"/>
      <c r="PN204" s="0"/>
      <c r="PO204" s="0"/>
      <c r="PP204" s="0"/>
      <c r="PQ204" s="0"/>
      <c r="PR204" s="0"/>
      <c r="PS204" s="0"/>
      <c r="PT204" s="0"/>
      <c r="PU204" s="0"/>
      <c r="PV204" s="0"/>
      <c r="PW204" s="0"/>
      <c r="PX204" s="0"/>
      <c r="PY204" s="0"/>
      <c r="PZ204" s="0"/>
      <c r="QA204" s="0"/>
      <c r="QB204" s="0"/>
      <c r="QC204" s="0"/>
      <c r="QD204" s="0"/>
      <c r="QE204" s="0"/>
      <c r="QF204" s="0"/>
      <c r="QG204" s="0"/>
      <c r="QH204" s="0"/>
      <c r="QI204" s="0"/>
      <c r="QJ204" s="0"/>
      <c r="QK204" s="0"/>
      <c r="QL204" s="0"/>
      <c r="QM204" s="0"/>
      <c r="QN204" s="0"/>
      <c r="QO204" s="0"/>
      <c r="QP204" s="0"/>
      <c r="QQ204" s="0"/>
      <c r="QR204" s="0"/>
      <c r="QS204" s="0"/>
      <c r="QT204" s="0"/>
      <c r="QU204" s="0"/>
      <c r="QV204" s="0"/>
      <c r="QW204" s="0"/>
      <c r="QX204" s="0"/>
      <c r="QY204" s="0"/>
      <c r="QZ204" s="0"/>
      <c r="RA204" s="0"/>
      <c r="RB204" s="0"/>
      <c r="RC204" s="0"/>
      <c r="RD204" s="0"/>
      <c r="RE204" s="0"/>
      <c r="RF204" s="0"/>
      <c r="RG204" s="0"/>
      <c r="RH204" s="0"/>
      <c r="RI204" s="0"/>
      <c r="RJ204" s="0"/>
      <c r="RK204" s="0"/>
      <c r="RL204" s="0"/>
      <c r="RM204" s="0"/>
      <c r="RN204" s="0"/>
      <c r="RO204" s="0"/>
      <c r="RP204" s="0"/>
      <c r="RQ204" s="0"/>
      <c r="RR204" s="0"/>
      <c r="RS204" s="0"/>
      <c r="RT204" s="0"/>
      <c r="RU204" s="0"/>
      <c r="RV204" s="0"/>
      <c r="RW204" s="0"/>
      <c r="RX204" s="0"/>
      <c r="RY204" s="0"/>
      <c r="RZ204" s="0"/>
      <c r="SA204" s="0"/>
      <c r="SB204" s="0"/>
      <c r="SC204" s="0"/>
      <c r="SD204" s="0"/>
      <c r="SE204" s="0"/>
      <c r="SF204" s="0"/>
      <c r="SG204" s="0"/>
      <c r="SH204" s="0"/>
      <c r="SI204" s="0"/>
      <c r="SJ204" s="0"/>
      <c r="SK204" s="0"/>
      <c r="SL204" s="0"/>
      <c r="SM204" s="0"/>
      <c r="SN204" s="0"/>
      <c r="SO204" s="0"/>
      <c r="SP204" s="0"/>
      <c r="SQ204" s="0"/>
      <c r="SR204" s="0"/>
      <c r="SS204" s="0"/>
      <c r="ST204" s="0"/>
      <c r="SU204" s="0"/>
      <c r="SV204" s="0"/>
      <c r="SW204" s="0"/>
      <c r="SX204" s="0"/>
      <c r="SY204" s="0"/>
      <c r="SZ204" s="0"/>
      <c r="TA204" s="0"/>
      <c r="TB204" s="0"/>
      <c r="TC204" s="0"/>
      <c r="TD204" s="0"/>
      <c r="TE204" s="0"/>
      <c r="TF204" s="0"/>
      <c r="TG204" s="0"/>
      <c r="TH204" s="0"/>
      <c r="TI204" s="0"/>
      <c r="TJ204" s="0"/>
      <c r="TK204" s="0"/>
      <c r="TL204" s="0"/>
      <c r="TM204" s="0"/>
      <c r="TN204" s="0"/>
      <c r="TO204" s="0"/>
      <c r="TP204" s="0"/>
      <c r="TQ204" s="0"/>
      <c r="TR204" s="0"/>
      <c r="TS204" s="0"/>
      <c r="TT204" s="0"/>
      <c r="TU204" s="0"/>
      <c r="TV204" s="0"/>
      <c r="TW204" s="0"/>
      <c r="TX204" s="0"/>
      <c r="TY204" s="0"/>
      <c r="TZ204" s="0"/>
      <c r="UA204" s="0"/>
      <c r="UB204" s="0"/>
      <c r="UC204" s="0"/>
      <c r="UD204" s="0"/>
      <c r="UE204" s="0"/>
      <c r="UF204" s="0"/>
      <c r="UG204" s="0"/>
      <c r="UH204" s="0"/>
      <c r="UI204" s="0"/>
      <c r="UJ204" s="0"/>
      <c r="UK204" s="0"/>
      <c r="UL204" s="0"/>
      <c r="UM204" s="0"/>
      <c r="UN204" s="0"/>
      <c r="UO204" s="0"/>
      <c r="UP204" s="0"/>
      <c r="UQ204" s="0"/>
      <c r="UR204" s="0"/>
      <c r="US204" s="0"/>
      <c r="UT204" s="0"/>
      <c r="UU204" s="0"/>
      <c r="UV204" s="0"/>
      <c r="UW204" s="0"/>
      <c r="UX204" s="0"/>
      <c r="UY204" s="0"/>
      <c r="UZ204" s="0"/>
      <c r="VA204" s="0"/>
      <c r="VB204" s="0"/>
      <c r="VC204" s="0"/>
      <c r="VD204" s="0"/>
      <c r="VE204" s="0"/>
      <c r="VF204" s="0"/>
      <c r="VG204" s="0"/>
      <c r="VH204" s="0"/>
      <c r="VI204" s="0"/>
      <c r="VJ204" s="0"/>
      <c r="VK204" s="0"/>
      <c r="VL204" s="0"/>
      <c r="VM204" s="0"/>
      <c r="VN204" s="0"/>
      <c r="VO204" s="0"/>
      <c r="VP204" s="0"/>
      <c r="VQ204" s="0"/>
      <c r="VR204" s="0"/>
      <c r="VS204" s="0"/>
      <c r="VT204" s="0"/>
      <c r="VU204" s="0"/>
      <c r="VV204" s="0"/>
      <c r="VW204" s="0"/>
      <c r="VX204" s="0"/>
      <c r="VY204" s="0"/>
      <c r="VZ204" s="0"/>
      <c r="WA204" s="0"/>
      <c r="WB204" s="0"/>
      <c r="WC204" s="0"/>
      <c r="WD204" s="0"/>
      <c r="WE204" s="0"/>
      <c r="WF204" s="0"/>
      <c r="WG204" s="0"/>
      <c r="WH204" s="0"/>
      <c r="WI204" s="0"/>
      <c r="WJ204" s="0"/>
      <c r="WK204" s="0"/>
      <c r="WL204" s="0"/>
      <c r="WM204" s="0"/>
      <c r="WN204" s="0"/>
      <c r="WO204" s="0"/>
      <c r="WP204" s="0"/>
      <c r="WQ204" s="0"/>
      <c r="WR204" s="0"/>
      <c r="WS204" s="0"/>
      <c r="WT204" s="0"/>
      <c r="WU204" s="0"/>
      <c r="WV204" s="0"/>
      <c r="WW204" s="0"/>
      <c r="WX204" s="0"/>
      <c r="WY204" s="0"/>
      <c r="WZ204" s="0"/>
      <c r="XA204" s="0"/>
      <c r="XB204" s="0"/>
      <c r="XC204" s="0"/>
      <c r="XD204" s="0"/>
      <c r="XE204" s="0"/>
      <c r="XF204" s="0"/>
      <c r="XG204" s="0"/>
      <c r="XH204" s="0"/>
      <c r="XI204" s="0"/>
      <c r="XJ204" s="0"/>
      <c r="XK204" s="0"/>
      <c r="XL204" s="0"/>
      <c r="XM204" s="0"/>
      <c r="XN204" s="0"/>
      <c r="XO204" s="0"/>
      <c r="XP204" s="0"/>
      <c r="XQ204" s="0"/>
      <c r="XR204" s="0"/>
      <c r="XS204" s="0"/>
      <c r="XT204" s="0"/>
      <c r="XU204" s="0"/>
      <c r="XV204" s="0"/>
      <c r="XW204" s="0"/>
      <c r="XX204" s="0"/>
      <c r="XY204" s="0"/>
      <c r="XZ204" s="0"/>
      <c r="YA204" s="0"/>
      <c r="YB204" s="0"/>
      <c r="YC204" s="0"/>
      <c r="YD204" s="0"/>
      <c r="YE204" s="0"/>
      <c r="YF204" s="0"/>
      <c r="YG204" s="0"/>
      <c r="YH204" s="0"/>
      <c r="YI204" s="0"/>
      <c r="YJ204" s="0"/>
      <c r="YK204" s="0"/>
      <c r="YL204" s="0"/>
      <c r="YM204" s="0"/>
      <c r="YN204" s="0"/>
      <c r="YO204" s="0"/>
      <c r="YP204" s="0"/>
      <c r="YQ204" s="0"/>
      <c r="YR204" s="0"/>
      <c r="YS204" s="0"/>
      <c r="YT204" s="0"/>
      <c r="YU204" s="0"/>
      <c r="YV204" s="0"/>
      <c r="YW204" s="0"/>
      <c r="YX204" s="0"/>
      <c r="YY204" s="0"/>
      <c r="YZ204" s="0"/>
      <c r="ZA204" s="0"/>
      <c r="ZB204" s="0"/>
      <c r="ZC204" s="0"/>
      <c r="ZD204" s="0"/>
      <c r="ZE204" s="0"/>
      <c r="ZF204" s="0"/>
      <c r="ZG204" s="0"/>
      <c r="ZH204" s="0"/>
      <c r="ZI204" s="0"/>
      <c r="ZJ204" s="0"/>
      <c r="ZK204" s="0"/>
      <c r="ZL204" s="0"/>
      <c r="ZM204" s="0"/>
      <c r="ZN204" s="0"/>
      <c r="ZO204" s="0"/>
      <c r="ZP204" s="0"/>
      <c r="ZQ204" s="0"/>
      <c r="ZR204" s="0"/>
      <c r="ZS204" s="0"/>
      <c r="ZT204" s="0"/>
      <c r="ZU204" s="0"/>
      <c r="ZV204" s="0"/>
      <c r="ZW204" s="0"/>
      <c r="ZX204" s="0"/>
      <c r="ZY204" s="0"/>
      <c r="ZZ204" s="0"/>
      <c r="AAA204" s="0"/>
      <c r="AAB204" s="0"/>
      <c r="AAC204" s="0"/>
      <c r="AAD204" s="0"/>
      <c r="AAE204" s="0"/>
      <c r="AAF204" s="0"/>
      <c r="AAG204" s="0"/>
      <c r="AAH204" s="0"/>
      <c r="AAI204" s="0"/>
      <c r="AAJ204" s="0"/>
      <c r="AAK204" s="0"/>
      <c r="AAL204" s="0"/>
      <c r="AAM204" s="0"/>
      <c r="AAN204" s="0"/>
      <c r="AAO204" s="0"/>
      <c r="AAP204" s="0"/>
      <c r="AAQ204" s="0"/>
      <c r="AAR204" s="0"/>
      <c r="AAS204" s="0"/>
      <c r="AAT204" s="0"/>
      <c r="AAU204" s="0"/>
      <c r="AAV204" s="0"/>
      <c r="AAW204" s="0"/>
      <c r="AAX204" s="0"/>
      <c r="AAY204" s="0"/>
      <c r="AAZ204" s="0"/>
      <c r="ABA204" s="0"/>
      <c r="ABB204" s="0"/>
      <c r="ABC204" s="0"/>
      <c r="ABD204" s="0"/>
      <c r="ABE204" s="0"/>
      <c r="ABF204" s="0"/>
      <c r="ABG204" s="0"/>
      <c r="ABH204" s="0"/>
      <c r="ABI204" s="0"/>
      <c r="ABJ204" s="0"/>
      <c r="ABK204" s="0"/>
      <c r="ABL204" s="0"/>
      <c r="ABM204" s="0"/>
      <c r="ABN204" s="0"/>
      <c r="ABO204" s="0"/>
      <c r="ABP204" s="0"/>
      <c r="ABQ204" s="0"/>
      <c r="ABR204" s="0"/>
      <c r="ABS204" s="0"/>
      <c r="ABT204" s="0"/>
      <c r="ABU204" s="0"/>
      <c r="ABV204" s="0"/>
      <c r="ABW204" s="0"/>
      <c r="ABX204" s="0"/>
      <c r="ABY204" s="0"/>
      <c r="ABZ204" s="0"/>
      <c r="ACA204" s="0"/>
      <c r="ACB204" s="0"/>
      <c r="ACC204" s="0"/>
      <c r="ACD204" s="0"/>
      <c r="ACE204" s="0"/>
      <c r="ACF204" s="0"/>
      <c r="ACG204" s="0"/>
      <c r="ACH204" s="0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customFormat="false" ht="12.75" hidden="true" customHeight="true" outlineLevel="0" collapsed="false">
      <c r="A205" s="24"/>
      <c r="B205" s="19" t="s">
        <v>232</v>
      </c>
      <c r="C205" s="20" t="s">
        <v>5</v>
      </c>
      <c r="D205" s="18"/>
      <c r="E205" s="0"/>
      <c r="F205" s="0"/>
      <c r="G205" s="0"/>
      <c r="H205" s="0"/>
      <c r="I205" s="0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12.75" hidden="true" customHeight="true" outlineLevel="0" collapsed="false">
      <c r="A206" s="24"/>
      <c r="B206" s="19" t="s">
        <v>232</v>
      </c>
      <c r="C206" s="20" t="s">
        <v>61</v>
      </c>
      <c r="D206" s="18"/>
      <c r="E206" s="0"/>
      <c r="F206" s="0"/>
      <c r="G206" s="0"/>
      <c r="H206" s="0"/>
      <c r="I206" s="0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customFormat="false" ht="12.75" hidden="true" customHeight="true" outlineLevel="0" collapsed="false">
      <c r="A207" s="24"/>
      <c r="B207" s="19" t="s">
        <v>232</v>
      </c>
      <c r="C207" s="20" t="s">
        <v>64</v>
      </c>
      <c r="D207" s="18"/>
      <c r="E207" s="0"/>
      <c r="F207" s="0"/>
      <c r="G207" s="0"/>
      <c r="H207" s="0"/>
      <c r="I207" s="0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customFormat="false" ht="12.75" hidden="true" customHeight="true" outlineLevel="0" collapsed="false">
      <c r="A208" s="24"/>
      <c r="B208" s="19" t="s">
        <v>232</v>
      </c>
      <c r="C208" s="20" t="s">
        <v>66</v>
      </c>
      <c r="D208" s="18"/>
      <c r="E208" s="0"/>
      <c r="F208" s="0"/>
      <c r="G208" s="0"/>
      <c r="H208" s="0"/>
      <c r="I208" s="0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customFormat="false" ht="12.75" hidden="true" customHeight="true" outlineLevel="0" collapsed="false">
      <c r="A209" s="24"/>
      <c r="B209" s="19" t="s">
        <v>233</v>
      </c>
      <c r="C209" s="20" t="s">
        <v>234</v>
      </c>
      <c r="D209" s="18"/>
      <c r="E209" s="0"/>
      <c r="F209" s="0"/>
      <c r="G209" s="0"/>
      <c r="H209" s="0"/>
      <c r="I209" s="0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customFormat="false" ht="12.75" hidden="true" customHeight="true" outlineLevel="0" collapsed="false">
      <c r="A210" s="24"/>
      <c r="B210" s="19" t="s">
        <v>233</v>
      </c>
      <c r="C210" s="20" t="s">
        <v>235</v>
      </c>
      <c r="D210" s="18"/>
      <c r="E210" s="0"/>
      <c r="F210" s="0"/>
      <c r="G210" s="0"/>
      <c r="H210" s="0"/>
      <c r="I210" s="0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customFormat="false" ht="12.75" hidden="true" customHeight="true" outlineLevel="0" collapsed="false">
      <c r="A211" s="24"/>
      <c r="B211" s="19" t="s">
        <v>233</v>
      </c>
      <c r="C211" s="20" t="s">
        <v>236</v>
      </c>
      <c r="D211" s="18"/>
      <c r="E211" s="0"/>
      <c r="F211" s="0"/>
      <c r="G211" s="0"/>
      <c r="H211" s="0"/>
      <c r="I211" s="0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customFormat="false" ht="12.75" hidden="true" customHeight="true" outlineLevel="0" collapsed="false">
      <c r="A212" s="24"/>
      <c r="B212" s="19" t="s">
        <v>233</v>
      </c>
      <c r="C212" s="20" t="s">
        <v>237</v>
      </c>
      <c r="D212" s="18"/>
      <c r="E212" s="0"/>
      <c r="F212" s="0"/>
      <c r="G212" s="0"/>
      <c r="H212" s="0"/>
      <c r="I212" s="0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customFormat="false" ht="12.75" hidden="true" customHeight="true" outlineLevel="0" collapsed="false">
      <c r="A213" s="24"/>
      <c r="B213" s="19" t="s">
        <v>233</v>
      </c>
      <c r="C213" s="20" t="s">
        <v>238</v>
      </c>
      <c r="D213" s="18"/>
      <c r="E213" s="0"/>
      <c r="F213" s="0"/>
      <c r="G213" s="0"/>
      <c r="H213" s="0"/>
      <c r="I213" s="0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customFormat="false" ht="12.75" hidden="true" customHeight="true" outlineLevel="0" collapsed="false">
      <c r="A214" s="24"/>
      <c r="B214" s="19" t="s">
        <v>239</v>
      </c>
      <c r="C214" s="20" t="s">
        <v>240</v>
      </c>
      <c r="D214" s="18"/>
      <c r="E214" s="0"/>
      <c r="F214" s="0"/>
      <c r="G214" s="0"/>
      <c r="H214" s="0"/>
      <c r="I214" s="0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customFormat="false" ht="12.75" hidden="true" customHeight="true" outlineLevel="0" collapsed="false">
      <c r="A215" s="24"/>
      <c r="B215" s="19" t="s">
        <v>239</v>
      </c>
      <c r="C215" s="20" t="s">
        <v>241</v>
      </c>
      <c r="D215" s="18"/>
      <c r="E215" s="0"/>
      <c r="F215" s="0"/>
      <c r="G215" s="0"/>
      <c r="H215" s="0"/>
      <c r="I215" s="0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customFormat="false" ht="12.75" hidden="true" customHeight="true" outlineLevel="0" collapsed="false">
      <c r="A216" s="24"/>
      <c r="B216" s="19" t="s">
        <v>239</v>
      </c>
      <c r="C216" s="20" t="s">
        <v>242</v>
      </c>
      <c r="D216" s="18"/>
      <c r="E216" s="0"/>
      <c r="F216" s="0"/>
      <c r="G216" s="0"/>
      <c r="H216" s="0"/>
      <c r="I216" s="0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customFormat="false" ht="12.75" hidden="true" customHeight="true" outlineLevel="0" collapsed="false">
      <c r="A217" s="24"/>
      <c r="B217" s="19" t="s">
        <v>239</v>
      </c>
      <c r="C217" s="20" t="s">
        <v>243</v>
      </c>
      <c r="D217" s="18"/>
      <c r="E217" s="0"/>
      <c r="F217" s="0"/>
      <c r="G217" s="0"/>
      <c r="H217" s="0"/>
      <c r="I217" s="0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customFormat="false" ht="12.75" hidden="true" customHeight="true" outlineLevel="0" collapsed="false">
      <c r="A218" s="24"/>
      <c r="B218" s="19" t="s">
        <v>239</v>
      </c>
      <c r="C218" s="20" t="s">
        <v>244</v>
      </c>
      <c r="D218" s="18"/>
      <c r="E218" s="0"/>
      <c r="F218" s="0"/>
      <c r="G218" s="0"/>
      <c r="H218" s="0"/>
      <c r="I218" s="0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customFormat="false" ht="12.75" hidden="true" customHeight="true" outlineLevel="0" collapsed="false">
      <c r="A219" s="24"/>
      <c r="B219" s="19" t="s">
        <v>245</v>
      </c>
      <c r="C219" s="20" t="s">
        <v>246</v>
      </c>
      <c r="D219" s="18"/>
      <c r="E219" s="0"/>
      <c r="F219" s="0"/>
      <c r="G219" s="0"/>
      <c r="H219" s="0"/>
      <c r="I219" s="0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customFormat="false" ht="12.75" hidden="true" customHeight="true" outlineLevel="0" collapsed="false">
      <c r="A220" s="24"/>
      <c r="B220" s="19" t="s">
        <v>245</v>
      </c>
      <c r="C220" s="20" t="s">
        <v>247</v>
      </c>
      <c r="D220" s="18"/>
      <c r="E220" s="0"/>
      <c r="F220" s="0"/>
      <c r="G220" s="0"/>
      <c r="H220" s="0"/>
      <c r="I220" s="0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customFormat="false" ht="12.75" hidden="true" customHeight="true" outlineLevel="0" collapsed="false">
      <c r="A221" s="24"/>
      <c r="B221" s="19" t="s">
        <v>245</v>
      </c>
      <c r="C221" s="20" t="s">
        <v>248</v>
      </c>
      <c r="D221" s="28"/>
      <c r="E221" s="0"/>
      <c r="F221" s="0"/>
      <c r="G221" s="0"/>
      <c r="H221" s="0"/>
      <c r="I221" s="0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customFormat="false" ht="12.75" hidden="true" customHeight="true" outlineLevel="0" collapsed="false">
      <c r="A222" s="24"/>
      <c r="B222" s="19" t="s">
        <v>245</v>
      </c>
      <c r="C222" s="20" t="s">
        <v>249</v>
      </c>
      <c r="D222" s="28"/>
      <c r="E222" s="0"/>
      <c r="F222" s="0"/>
      <c r="G222" s="0"/>
      <c r="H222" s="0"/>
      <c r="I222" s="0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 s="0"/>
      <c r="HR222" s="0"/>
      <c r="HS222" s="0"/>
      <c r="HT222" s="0"/>
      <c r="HU222" s="0"/>
      <c r="HV222" s="0"/>
      <c r="HW222" s="0"/>
      <c r="HX222" s="0"/>
      <c r="HY222" s="0"/>
      <c r="HZ222" s="0"/>
      <c r="IA222" s="0"/>
      <c r="IB222" s="0"/>
      <c r="IC222" s="0"/>
      <c r="ID222" s="0"/>
      <c r="IE222" s="0"/>
      <c r="IF222" s="0"/>
      <c r="IG222" s="0"/>
      <c r="IH222" s="0"/>
      <c r="II222" s="0"/>
      <c r="IJ222" s="0"/>
      <c r="IK222" s="0"/>
      <c r="IL222" s="0"/>
      <c r="IM222" s="0"/>
      <c r="IN222" s="0"/>
      <c r="IO222" s="0"/>
      <c r="IP222" s="0"/>
      <c r="IQ222" s="0"/>
      <c r="IR222" s="0"/>
      <c r="IS222" s="0"/>
      <c r="IT222" s="0"/>
      <c r="IU222" s="0"/>
      <c r="IV222" s="0"/>
      <c r="IW222" s="0"/>
      <c r="IX222" s="0"/>
      <c r="IY222" s="0"/>
      <c r="IZ222" s="0"/>
      <c r="JA222" s="0"/>
      <c r="JB222" s="0"/>
      <c r="JC222" s="0"/>
      <c r="JD222" s="0"/>
      <c r="JE222" s="0"/>
      <c r="JF222" s="0"/>
      <c r="JG222" s="0"/>
      <c r="JH222" s="0"/>
      <c r="JI222" s="0"/>
      <c r="JJ222" s="0"/>
      <c r="JK222" s="0"/>
      <c r="JL222" s="0"/>
      <c r="JM222" s="0"/>
      <c r="JN222" s="0"/>
      <c r="JO222" s="0"/>
      <c r="JP222" s="0"/>
      <c r="JQ222" s="0"/>
      <c r="JR222" s="0"/>
      <c r="JS222" s="0"/>
      <c r="JT222" s="0"/>
      <c r="JU222" s="0"/>
      <c r="JV222" s="0"/>
      <c r="JW222" s="0"/>
      <c r="JX222" s="0"/>
      <c r="JY222" s="0"/>
      <c r="JZ222" s="0"/>
      <c r="KA222" s="0"/>
      <c r="KB222" s="0"/>
      <c r="KC222" s="0"/>
      <c r="KD222" s="0"/>
      <c r="KE222" s="0"/>
      <c r="KF222" s="0"/>
      <c r="KG222" s="0"/>
      <c r="KH222" s="0"/>
      <c r="KI222" s="0"/>
      <c r="KJ222" s="0"/>
      <c r="KK222" s="0"/>
      <c r="KL222" s="0"/>
      <c r="KM222" s="0"/>
      <c r="KN222" s="0"/>
      <c r="KO222" s="0"/>
      <c r="KP222" s="0"/>
      <c r="KQ222" s="0"/>
      <c r="KR222" s="0"/>
      <c r="KS222" s="0"/>
      <c r="KT222" s="0"/>
      <c r="KU222" s="0"/>
      <c r="KV222" s="0"/>
      <c r="KW222" s="0"/>
      <c r="KX222" s="0"/>
      <c r="KY222" s="0"/>
      <c r="KZ222" s="0"/>
      <c r="LA222" s="0"/>
      <c r="LB222" s="0"/>
      <c r="LC222" s="0"/>
      <c r="LD222" s="0"/>
      <c r="LE222" s="0"/>
      <c r="LF222" s="0"/>
      <c r="LG222" s="0"/>
      <c r="LH222" s="0"/>
      <c r="LI222" s="0"/>
      <c r="LJ222" s="0"/>
      <c r="LK222" s="0"/>
      <c r="LL222" s="0"/>
      <c r="LM222" s="0"/>
      <c r="LN222" s="0"/>
      <c r="LO222" s="0"/>
      <c r="LP222" s="0"/>
      <c r="LQ222" s="0"/>
      <c r="LR222" s="0"/>
      <c r="LS222" s="0"/>
      <c r="LT222" s="0"/>
      <c r="LU222" s="0"/>
      <c r="LV222" s="0"/>
      <c r="LW222" s="0"/>
      <c r="LX222" s="0"/>
      <c r="LY222" s="0"/>
      <c r="LZ222" s="0"/>
      <c r="MA222" s="0"/>
      <c r="MB222" s="0"/>
      <c r="MC222" s="0"/>
      <c r="MD222" s="0"/>
      <c r="ME222" s="0"/>
      <c r="MF222" s="0"/>
      <c r="MG222" s="0"/>
      <c r="MH222" s="0"/>
      <c r="MI222" s="0"/>
      <c r="MJ222" s="0"/>
      <c r="MK222" s="0"/>
      <c r="ML222" s="0"/>
      <c r="MM222" s="0"/>
      <c r="MN222" s="0"/>
      <c r="MO222" s="0"/>
      <c r="MP222" s="0"/>
      <c r="MQ222" s="0"/>
      <c r="MR222" s="0"/>
      <c r="MS222" s="0"/>
      <c r="MT222" s="0"/>
      <c r="MU222" s="0"/>
      <c r="MV222" s="0"/>
      <c r="MW222" s="0"/>
      <c r="MX222" s="0"/>
      <c r="MY222" s="0"/>
      <c r="MZ222" s="0"/>
      <c r="NA222" s="0"/>
      <c r="NB222" s="0"/>
      <c r="NC222" s="0"/>
      <c r="ND222" s="0"/>
      <c r="NE222" s="0"/>
      <c r="NF222" s="0"/>
      <c r="NG222" s="0"/>
      <c r="NH222" s="0"/>
      <c r="NI222" s="0"/>
      <c r="NJ222" s="0"/>
      <c r="NK222" s="0"/>
      <c r="NL222" s="0"/>
      <c r="NM222" s="0"/>
      <c r="NN222" s="0"/>
      <c r="NO222" s="0"/>
      <c r="NP222" s="0"/>
      <c r="NQ222" s="0"/>
      <c r="NR222" s="0"/>
      <c r="NS222" s="0"/>
      <c r="NT222" s="0"/>
      <c r="NU222" s="0"/>
      <c r="NV222" s="0"/>
      <c r="NW222" s="0"/>
      <c r="NX222" s="0"/>
      <c r="NY222" s="0"/>
      <c r="NZ222" s="0"/>
      <c r="OA222" s="0"/>
      <c r="OB222" s="0"/>
      <c r="OC222" s="0"/>
      <c r="OD222" s="0"/>
      <c r="OE222" s="0"/>
      <c r="OF222" s="0"/>
      <c r="OG222" s="0"/>
      <c r="OH222" s="0"/>
      <c r="OI222" s="0"/>
      <c r="OJ222" s="0"/>
      <c r="OK222" s="0"/>
      <c r="OL222" s="0"/>
      <c r="OM222" s="0"/>
      <c r="ON222" s="0"/>
      <c r="OO222" s="0"/>
      <c r="OP222" s="0"/>
      <c r="OQ222" s="0"/>
      <c r="OR222" s="0"/>
      <c r="OS222" s="0"/>
      <c r="OT222" s="0"/>
      <c r="OU222" s="0"/>
      <c r="OV222" s="0"/>
      <c r="OW222" s="0"/>
      <c r="OX222" s="0"/>
      <c r="OY222" s="0"/>
      <c r="OZ222" s="0"/>
      <c r="PA222" s="0"/>
      <c r="PB222" s="0"/>
      <c r="PC222" s="0"/>
      <c r="PD222" s="0"/>
      <c r="PE222" s="0"/>
      <c r="PF222" s="0"/>
      <c r="PG222" s="0"/>
      <c r="PH222" s="0"/>
      <c r="PI222" s="0"/>
      <c r="PJ222" s="0"/>
      <c r="PK222" s="0"/>
      <c r="PL222" s="0"/>
      <c r="PM222" s="0"/>
      <c r="PN222" s="0"/>
      <c r="PO222" s="0"/>
      <c r="PP222" s="0"/>
      <c r="PQ222" s="0"/>
      <c r="PR222" s="0"/>
      <c r="PS222" s="0"/>
      <c r="PT222" s="0"/>
      <c r="PU222" s="0"/>
      <c r="PV222" s="0"/>
      <c r="PW222" s="0"/>
      <c r="PX222" s="0"/>
      <c r="PY222" s="0"/>
      <c r="PZ222" s="0"/>
      <c r="QA222" s="0"/>
      <c r="QB222" s="0"/>
      <c r="QC222" s="0"/>
      <c r="QD222" s="0"/>
      <c r="QE222" s="0"/>
      <c r="QF222" s="0"/>
      <c r="QG222" s="0"/>
      <c r="QH222" s="0"/>
      <c r="QI222" s="0"/>
      <c r="QJ222" s="0"/>
      <c r="QK222" s="0"/>
      <c r="QL222" s="0"/>
      <c r="QM222" s="0"/>
      <c r="QN222" s="0"/>
      <c r="QO222" s="0"/>
      <c r="QP222" s="0"/>
      <c r="QQ222" s="0"/>
      <c r="QR222" s="0"/>
      <c r="QS222" s="0"/>
      <c r="QT222" s="0"/>
      <c r="QU222" s="0"/>
      <c r="QV222" s="0"/>
      <c r="QW222" s="0"/>
      <c r="QX222" s="0"/>
      <c r="QY222" s="0"/>
      <c r="QZ222" s="0"/>
      <c r="RA222" s="0"/>
      <c r="RB222" s="0"/>
      <c r="RC222" s="0"/>
      <c r="RD222" s="0"/>
      <c r="RE222" s="0"/>
      <c r="RF222" s="0"/>
      <c r="RG222" s="0"/>
      <c r="RH222" s="0"/>
      <c r="RI222" s="0"/>
      <c r="RJ222" s="0"/>
      <c r="RK222" s="0"/>
      <c r="RL222" s="0"/>
      <c r="RM222" s="0"/>
      <c r="RN222" s="0"/>
      <c r="RO222" s="0"/>
      <c r="RP222" s="0"/>
      <c r="RQ222" s="0"/>
      <c r="RR222" s="0"/>
      <c r="RS222" s="0"/>
      <c r="RT222" s="0"/>
      <c r="RU222" s="0"/>
      <c r="RV222" s="0"/>
      <c r="RW222" s="0"/>
      <c r="RX222" s="0"/>
      <c r="RY222" s="0"/>
      <c r="RZ222" s="0"/>
      <c r="SA222" s="0"/>
      <c r="SB222" s="0"/>
      <c r="SC222" s="0"/>
      <c r="SD222" s="0"/>
      <c r="SE222" s="0"/>
      <c r="SF222" s="0"/>
      <c r="SG222" s="0"/>
      <c r="SH222" s="0"/>
      <c r="SI222" s="0"/>
      <c r="SJ222" s="0"/>
      <c r="SK222" s="0"/>
      <c r="SL222" s="0"/>
      <c r="SM222" s="0"/>
      <c r="SN222" s="0"/>
      <c r="SO222" s="0"/>
      <c r="SP222" s="0"/>
      <c r="SQ222" s="0"/>
      <c r="SR222" s="0"/>
      <c r="SS222" s="0"/>
      <c r="ST222" s="0"/>
      <c r="SU222" s="0"/>
      <c r="SV222" s="0"/>
      <c r="SW222" s="0"/>
      <c r="SX222" s="0"/>
      <c r="SY222" s="0"/>
      <c r="SZ222" s="0"/>
      <c r="TA222" s="0"/>
      <c r="TB222" s="0"/>
      <c r="TC222" s="0"/>
      <c r="TD222" s="0"/>
      <c r="TE222" s="0"/>
      <c r="TF222" s="0"/>
      <c r="TG222" s="0"/>
      <c r="TH222" s="0"/>
      <c r="TI222" s="0"/>
      <c r="TJ222" s="0"/>
      <c r="TK222" s="0"/>
      <c r="TL222" s="0"/>
      <c r="TM222" s="0"/>
      <c r="TN222" s="0"/>
      <c r="TO222" s="0"/>
      <c r="TP222" s="0"/>
      <c r="TQ222" s="0"/>
      <c r="TR222" s="0"/>
      <c r="TS222" s="0"/>
      <c r="TT222" s="0"/>
      <c r="TU222" s="0"/>
      <c r="TV222" s="0"/>
      <c r="TW222" s="0"/>
      <c r="TX222" s="0"/>
      <c r="TY222" s="0"/>
      <c r="TZ222" s="0"/>
      <c r="UA222" s="0"/>
      <c r="UB222" s="0"/>
      <c r="UC222" s="0"/>
      <c r="UD222" s="0"/>
      <c r="UE222" s="0"/>
      <c r="UF222" s="0"/>
      <c r="UG222" s="0"/>
      <c r="UH222" s="0"/>
      <c r="UI222" s="0"/>
      <c r="UJ222" s="0"/>
      <c r="UK222" s="0"/>
      <c r="UL222" s="0"/>
      <c r="UM222" s="0"/>
      <c r="UN222" s="0"/>
      <c r="UO222" s="0"/>
      <c r="UP222" s="0"/>
      <c r="UQ222" s="0"/>
      <c r="UR222" s="0"/>
      <c r="US222" s="0"/>
      <c r="UT222" s="0"/>
      <c r="UU222" s="0"/>
      <c r="UV222" s="0"/>
      <c r="UW222" s="0"/>
      <c r="UX222" s="0"/>
      <c r="UY222" s="0"/>
      <c r="UZ222" s="0"/>
      <c r="VA222" s="0"/>
      <c r="VB222" s="0"/>
      <c r="VC222" s="0"/>
      <c r="VD222" s="0"/>
      <c r="VE222" s="0"/>
      <c r="VF222" s="0"/>
      <c r="VG222" s="0"/>
      <c r="VH222" s="0"/>
      <c r="VI222" s="0"/>
      <c r="VJ222" s="0"/>
      <c r="VK222" s="0"/>
      <c r="VL222" s="0"/>
      <c r="VM222" s="0"/>
      <c r="VN222" s="0"/>
      <c r="VO222" s="0"/>
      <c r="VP222" s="0"/>
      <c r="VQ222" s="0"/>
      <c r="VR222" s="0"/>
      <c r="VS222" s="0"/>
      <c r="VT222" s="0"/>
      <c r="VU222" s="0"/>
      <c r="VV222" s="0"/>
      <c r="VW222" s="0"/>
      <c r="VX222" s="0"/>
      <c r="VY222" s="0"/>
      <c r="VZ222" s="0"/>
      <c r="WA222" s="0"/>
      <c r="WB222" s="0"/>
      <c r="WC222" s="0"/>
      <c r="WD222" s="0"/>
      <c r="WE222" s="0"/>
      <c r="WF222" s="0"/>
      <c r="WG222" s="0"/>
      <c r="WH222" s="0"/>
      <c r="WI222" s="0"/>
      <c r="WJ222" s="0"/>
      <c r="WK222" s="0"/>
      <c r="WL222" s="0"/>
      <c r="WM222" s="0"/>
      <c r="WN222" s="0"/>
      <c r="WO222" s="0"/>
      <c r="WP222" s="0"/>
      <c r="WQ222" s="0"/>
      <c r="WR222" s="0"/>
      <c r="WS222" s="0"/>
      <c r="WT222" s="0"/>
      <c r="WU222" s="0"/>
      <c r="WV222" s="0"/>
      <c r="WW222" s="0"/>
      <c r="WX222" s="0"/>
      <c r="WY222" s="0"/>
      <c r="WZ222" s="0"/>
      <c r="XA222" s="0"/>
      <c r="XB222" s="0"/>
      <c r="XC222" s="0"/>
      <c r="XD222" s="0"/>
      <c r="XE222" s="0"/>
      <c r="XF222" s="0"/>
      <c r="XG222" s="0"/>
      <c r="XH222" s="0"/>
      <c r="XI222" s="0"/>
      <c r="XJ222" s="0"/>
      <c r="XK222" s="0"/>
      <c r="XL222" s="0"/>
      <c r="XM222" s="0"/>
      <c r="XN222" s="0"/>
      <c r="XO222" s="0"/>
      <c r="XP222" s="0"/>
      <c r="XQ222" s="0"/>
      <c r="XR222" s="0"/>
      <c r="XS222" s="0"/>
      <c r="XT222" s="0"/>
      <c r="XU222" s="0"/>
      <c r="XV222" s="0"/>
      <c r="XW222" s="0"/>
      <c r="XX222" s="0"/>
      <c r="XY222" s="0"/>
      <c r="XZ222" s="0"/>
      <c r="YA222" s="0"/>
      <c r="YB222" s="0"/>
      <c r="YC222" s="0"/>
      <c r="YD222" s="0"/>
      <c r="YE222" s="0"/>
      <c r="YF222" s="0"/>
      <c r="YG222" s="0"/>
      <c r="YH222" s="0"/>
      <c r="YI222" s="0"/>
      <c r="YJ222" s="0"/>
      <c r="YK222" s="0"/>
      <c r="YL222" s="0"/>
      <c r="YM222" s="0"/>
      <c r="YN222" s="0"/>
      <c r="YO222" s="0"/>
      <c r="YP222" s="0"/>
      <c r="YQ222" s="0"/>
      <c r="YR222" s="0"/>
      <c r="YS222" s="0"/>
      <c r="YT222" s="0"/>
      <c r="YU222" s="0"/>
      <c r="YV222" s="0"/>
      <c r="YW222" s="0"/>
      <c r="YX222" s="0"/>
      <c r="YY222" s="0"/>
      <c r="YZ222" s="0"/>
      <c r="ZA222" s="0"/>
      <c r="ZB222" s="0"/>
      <c r="ZC222" s="0"/>
      <c r="ZD222" s="0"/>
      <c r="ZE222" s="0"/>
      <c r="ZF222" s="0"/>
      <c r="ZG222" s="0"/>
      <c r="ZH222" s="0"/>
      <c r="ZI222" s="0"/>
      <c r="ZJ222" s="0"/>
      <c r="ZK222" s="0"/>
      <c r="ZL222" s="0"/>
      <c r="ZM222" s="0"/>
      <c r="ZN222" s="0"/>
      <c r="ZO222" s="0"/>
      <c r="ZP222" s="0"/>
      <c r="ZQ222" s="0"/>
      <c r="ZR222" s="0"/>
      <c r="ZS222" s="0"/>
      <c r="ZT222" s="0"/>
      <c r="ZU222" s="0"/>
      <c r="ZV222" s="0"/>
      <c r="ZW222" s="0"/>
      <c r="ZX222" s="0"/>
      <c r="ZY222" s="0"/>
      <c r="ZZ222" s="0"/>
      <c r="AAA222" s="0"/>
      <c r="AAB222" s="0"/>
      <c r="AAC222" s="0"/>
      <c r="AAD222" s="0"/>
      <c r="AAE222" s="0"/>
      <c r="AAF222" s="0"/>
      <c r="AAG222" s="0"/>
      <c r="AAH222" s="0"/>
      <c r="AAI222" s="0"/>
      <c r="AAJ222" s="0"/>
      <c r="AAK222" s="0"/>
      <c r="AAL222" s="0"/>
      <c r="AAM222" s="0"/>
      <c r="AAN222" s="0"/>
      <c r="AAO222" s="0"/>
      <c r="AAP222" s="0"/>
      <c r="AAQ222" s="0"/>
      <c r="AAR222" s="0"/>
      <c r="AAS222" s="0"/>
      <c r="AAT222" s="0"/>
      <c r="AAU222" s="0"/>
      <c r="AAV222" s="0"/>
      <c r="AAW222" s="0"/>
      <c r="AAX222" s="0"/>
      <c r="AAY222" s="0"/>
      <c r="AAZ222" s="0"/>
      <c r="ABA222" s="0"/>
      <c r="ABB222" s="0"/>
      <c r="ABC222" s="0"/>
      <c r="ABD222" s="0"/>
      <c r="ABE222" s="0"/>
      <c r="ABF222" s="0"/>
      <c r="ABG222" s="0"/>
      <c r="ABH222" s="0"/>
      <c r="ABI222" s="0"/>
      <c r="ABJ222" s="0"/>
      <c r="ABK222" s="0"/>
      <c r="ABL222" s="0"/>
      <c r="ABM222" s="0"/>
      <c r="ABN222" s="0"/>
      <c r="ABO222" s="0"/>
      <c r="ABP222" s="0"/>
      <c r="ABQ222" s="0"/>
      <c r="ABR222" s="0"/>
      <c r="ABS222" s="0"/>
      <c r="ABT222" s="0"/>
      <c r="ABU222" s="0"/>
      <c r="ABV222" s="0"/>
      <c r="ABW222" s="0"/>
      <c r="ABX222" s="0"/>
      <c r="ABY222" s="0"/>
      <c r="ABZ222" s="0"/>
      <c r="ACA222" s="0"/>
      <c r="ACB222" s="0"/>
      <c r="ACC222" s="0"/>
      <c r="ACD222" s="0"/>
      <c r="ACE222" s="0"/>
      <c r="ACF222" s="0"/>
      <c r="ACG222" s="0"/>
      <c r="ACH222" s="0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customFormat="false" ht="12.75" hidden="true" customHeight="true" outlineLevel="0" collapsed="false">
      <c r="A223" s="24"/>
      <c r="B223" s="19" t="s">
        <v>245</v>
      </c>
      <c r="C223" s="20" t="s">
        <v>250</v>
      </c>
      <c r="D223" s="28"/>
      <c r="E223" s="0"/>
      <c r="F223" s="0"/>
      <c r="G223" s="0"/>
      <c r="H223" s="0"/>
      <c r="I223" s="0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 s="0"/>
      <c r="HS223" s="0"/>
      <c r="HT223" s="0"/>
      <c r="HU223" s="0"/>
      <c r="HV223" s="0"/>
      <c r="HW223" s="0"/>
      <c r="HX223" s="0"/>
      <c r="HY223" s="0"/>
      <c r="HZ223" s="0"/>
      <c r="IA223" s="0"/>
      <c r="IB223" s="0"/>
      <c r="IC223" s="0"/>
      <c r="ID223" s="0"/>
      <c r="IE223" s="0"/>
      <c r="IF223" s="0"/>
      <c r="IG223" s="0"/>
      <c r="IH223" s="0"/>
      <c r="II223" s="0"/>
      <c r="IJ223" s="0"/>
      <c r="IK223" s="0"/>
      <c r="IL223" s="0"/>
      <c r="IM223" s="0"/>
      <c r="IN223" s="0"/>
      <c r="IO223" s="0"/>
      <c r="IP223" s="0"/>
      <c r="IQ223" s="0"/>
      <c r="IR223" s="0"/>
      <c r="IS223" s="0"/>
      <c r="IT223" s="0"/>
      <c r="IU223" s="0"/>
      <c r="IV223" s="0"/>
      <c r="IW223" s="0"/>
      <c r="IX223" s="0"/>
      <c r="IY223" s="0"/>
      <c r="IZ223" s="0"/>
      <c r="JA223" s="0"/>
      <c r="JB223" s="0"/>
      <c r="JC223" s="0"/>
      <c r="JD223" s="0"/>
      <c r="JE223" s="0"/>
      <c r="JF223" s="0"/>
      <c r="JG223" s="0"/>
      <c r="JH223" s="0"/>
      <c r="JI223" s="0"/>
      <c r="JJ223" s="0"/>
      <c r="JK223" s="0"/>
      <c r="JL223" s="0"/>
      <c r="JM223" s="0"/>
      <c r="JN223" s="0"/>
      <c r="JO223" s="0"/>
      <c r="JP223" s="0"/>
      <c r="JQ223" s="0"/>
      <c r="JR223" s="0"/>
      <c r="JS223" s="0"/>
      <c r="JT223" s="0"/>
      <c r="JU223" s="0"/>
      <c r="JV223" s="0"/>
      <c r="JW223" s="0"/>
      <c r="JX223" s="0"/>
      <c r="JY223" s="0"/>
      <c r="JZ223" s="0"/>
      <c r="KA223" s="0"/>
      <c r="KB223" s="0"/>
      <c r="KC223" s="0"/>
      <c r="KD223" s="0"/>
      <c r="KE223" s="0"/>
      <c r="KF223" s="0"/>
      <c r="KG223" s="0"/>
      <c r="KH223" s="0"/>
      <c r="KI223" s="0"/>
      <c r="KJ223" s="0"/>
      <c r="KK223" s="0"/>
      <c r="KL223" s="0"/>
      <c r="KM223" s="0"/>
      <c r="KN223" s="0"/>
      <c r="KO223" s="0"/>
      <c r="KP223" s="0"/>
      <c r="KQ223" s="0"/>
      <c r="KR223" s="0"/>
      <c r="KS223" s="0"/>
      <c r="KT223" s="0"/>
      <c r="KU223" s="0"/>
      <c r="KV223" s="0"/>
      <c r="KW223" s="0"/>
      <c r="KX223" s="0"/>
      <c r="KY223" s="0"/>
      <c r="KZ223" s="0"/>
      <c r="LA223" s="0"/>
      <c r="LB223" s="0"/>
      <c r="LC223" s="0"/>
      <c r="LD223" s="0"/>
      <c r="LE223" s="0"/>
      <c r="LF223" s="0"/>
      <c r="LG223" s="0"/>
      <c r="LH223" s="0"/>
      <c r="LI223" s="0"/>
      <c r="LJ223" s="0"/>
      <c r="LK223" s="0"/>
      <c r="LL223" s="0"/>
      <c r="LM223" s="0"/>
      <c r="LN223" s="0"/>
      <c r="LO223" s="0"/>
      <c r="LP223" s="0"/>
      <c r="LQ223" s="0"/>
      <c r="LR223" s="0"/>
      <c r="LS223" s="0"/>
      <c r="LT223" s="0"/>
      <c r="LU223" s="0"/>
      <c r="LV223" s="0"/>
      <c r="LW223" s="0"/>
      <c r="LX223" s="0"/>
      <c r="LY223" s="0"/>
      <c r="LZ223" s="0"/>
      <c r="MA223" s="0"/>
      <c r="MB223" s="0"/>
      <c r="MC223" s="0"/>
      <c r="MD223" s="0"/>
      <c r="ME223" s="0"/>
      <c r="MF223" s="0"/>
      <c r="MG223" s="0"/>
      <c r="MH223" s="0"/>
      <c r="MI223" s="0"/>
      <c r="MJ223" s="0"/>
      <c r="MK223" s="0"/>
      <c r="ML223" s="0"/>
      <c r="MM223" s="0"/>
      <c r="MN223" s="0"/>
      <c r="MO223" s="0"/>
      <c r="MP223" s="0"/>
      <c r="MQ223" s="0"/>
      <c r="MR223" s="0"/>
      <c r="MS223" s="0"/>
      <c r="MT223" s="0"/>
      <c r="MU223" s="0"/>
      <c r="MV223" s="0"/>
      <c r="MW223" s="0"/>
      <c r="MX223" s="0"/>
      <c r="MY223" s="0"/>
      <c r="MZ223" s="0"/>
      <c r="NA223" s="0"/>
      <c r="NB223" s="0"/>
      <c r="NC223" s="0"/>
      <c r="ND223" s="0"/>
      <c r="NE223" s="0"/>
      <c r="NF223" s="0"/>
      <c r="NG223" s="0"/>
      <c r="NH223" s="0"/>
      <c r="NI223" s="0"/>
      <c r="NJ223" s="0"/>
      <c r="NK223" s="0"/>
      <c r="NL223" s="0"/>
      <c r="NM223" s="0"/>
      <c r="NN223" s="0"/>
      <c r="NO223" s="0"/>
      <c r="NP223" s="0"/>
      <c r="NQ223" s="0"/>
      <c r="NR223" s="0"/>
      <c r="NS223" s="0"/>
      <c r="NT223" s="0"/>
      <c r="NU223" s="0"/>
      <c r="NV223" s="0"/>
      <c r="NW223" s="0"/>
      <c r="NX223" s="0"/>
      <c r="NY223" s="0"/>
      <c r="NZ223" s="0"/>
      <c r="OA223" s="0"/>
      <c r="OB223" s="0"/>
      <c r="OC223" s="0"/>
      <c r="OD223" s="0"/>
      <c r="OE223" s="0"/>
      <c r="OF223" s="0"/>
      <c r="OG223" s="0"/>
      <c r="OH223" s="0"/>
      <c r="OI223" s="0"/>
      <c r="OJ223" s="0"/>
      <c r="OK223" s="0"/>
      <c r="OL223" s="0"/>
      <c r="OM223" s="0"/>
      <c r="ON223" s="0"/>
      <c r="OO223" s="0"/>
      <c r="OP223" s="0"/>
      <c r="OQ223" s="0"/>
      <c r="OR223" s="0"/>
      <c r="OS223" s="0"/>
      <c r="OT223" s="0"/>
      <c r="OU223" s="0"/>
      <c r="OV223" s="0"/>
      <c r="OW223" s="0"/>
      <c r="OX223" s="0"/>
      <c r="OY223" s="0"/>
      <c r="OZ223" s="0"/>
      <c r="PA223" s="0"/>
      <c r="PB223" s="0"/>
      <c r="PC223" s="0"/>
      <c r="PD223" s="0"/>
      <c r="PE223" s="0"/>
      <c r="PF223" s="0"/>
      <c r="PG223" s="0"/>
      <c r="PH223" s="0"/>
      <c r="PI223" s="0"/>
      <c r="PJ223" s="0"/>
      <c r="PK223" s="0"/>
      <c r="PL223" s="0"/>
      <c r="PM223" s="0"/>
      <c r="PN223" s="0"/>
      <c r="PO223" s="0"/>
      <c r="PP223" s="0"/>
      <c r="PQ223" s="0"/>
      <c r="PR223" s="0"/>
      <c r="PS223" s="0"/>
      <c r="PT223" s="0"/>
      <c r="PU223" s="0"/>
      <c r="PV223" s="0"/>
      <c r="PW223" s="0"/>
      <c r="PX223" s="0"/>
      <c r="PY223" s="0"/>
      <c r="PZ223" s="0"/>
      <c r="QA223" s="0"/>
      <c r="QB223" s="0"/>
      <c r="QC223" s="0"/>
      <c r="QD223" s="0"/>
      <c r="QE223" s="0"/>
      <c r="QF223" s="0"/>
      <c r="QG223" s="0"/>
      <c r="QH223" s="0"/>
      <c r="QI223" s="0"/>
      <c r="QJ223" s="0"/>
      <c r="QK223" s="0"/>
      <c r="QL223" s="0"/>
      <c r="QM223" s="0"/>
      <c r="QN223" s="0"/>
      <c r="QO223" s="0"/>
      <c r="QP223" s="0"/>
      <c r="QQ223" s="0"/>
      <c r="QR223" s="0"/>
      <c r="QS223" s="0"/>
      <c r="QT223" s="0"/>
      <c r="QU223" s="0"/>
      <c r="QV223" s="0"/>
      <c r="QW223" s="0"/>
      <c r="QX223" s="0"/>
      <c r="QY223" s="0"/>
      <c r="QZ223" s="0"/>
      <c r="RA223" s="0"/>
      <c r="RB223" s="0"/>
      <c r="RC223" s="0"/>
      <c r="RD223" s="0"/>
      <c r="RE223" s="0"/>
      <c r="RF223" s="0"/>
      <c r="RG223" s="0"/>
      <c r="RH223" s="0"/>
      <c r="RI223" s="0"/>
      <c r="RJ223" s="0"/>
      <c r="RK223" s="0"/>
      <c r="RL223" s="0"/>
      <c r="RM223" s="0"/>
      <c r="RN223" s="0"/>
      <c r="RO223" s="0"/>
      <c r="RP223" s="0"/>
      <c r="RQ223" s="0"/>
      <c r="RR223" s="0"/>
      <c r="RS223" s="0"/>
      <c r="RT223" s="0"/>
      <c r="RU223" s="0"/>
      <c r="RV223" s="0"/>
      <c r="RW223" s="0"/>
      <c r="RX223" s="0"/>
      <c r="RY223" s="0"/>
      <c r="RZ223" s="0"/>
      <c r="SA223" s="0"/>
      <c r="SB223" s="0"/>
      <c r="SC223" s="0"/>
      <c r="SD223" s="0"/>
      <c r="SE223" s="0"/>
      <c r="SF223" s="0"/>
      <c r="SG223" s="0"/>
      <c r="SH223" s="0"/>
      <c r="SI223" s="0"/>
      <c r="SJ223" s="0"/>
      <c r="SK223" s="0"/>
      <c r="SL223" s="0"/>
      <c r="SM223" s="0"/>
      <c r="SN223" s="0"/>
      <c r="SO223" s="0"/>
      <c r="SP223" s="0"/>
      <c r="SQ223" s="0"/>
      <c r="SR223" s="0"/>
      <c r="SS223" s="0"/>
      <c r="ST223" s="0"/>
      <c r="SU223" s="0"/>
      <c r="SV223" s="0"/>
      <c r="SW223" s="0"/>
      <c r="SX223" s="0"/>
      <c r="SY223" s="0"/>
      <c r="SZ223" s="0"/>
      <c r="TA223" s="0"/>
      <c r="TB223" s="0"/>
      <c r="TC223" s="0"/>
      <c r="TD223" s="0"/>
      <c r="TE223" s="0"/>
      <c r="TF223" s="0"/>
      <c r="TG223" s="0"/>
      <c r="TH223" s="0"/>
      <c r="TI223" s="0"/>
      <c r="TJ223" s="0"/>
      <c r="TK223" s="0"/>
      <c r="TL223" s="0"/>
      <c r="TM223" s="0"/>
      <c r="TN223" s="0"/>
      <c r="TO223" s="0"/>
      <c r="TP223" s="0"/>
      <c r="TQ223" s="0"/>
      <c r="TR223" s="0"/>
      <c r="TS223" s="0"/>
      <c r="TT223" s="0"/>
      <c r="TU223" s="0"/>
      <c r="TV223" s="0"/>
      <c r="TW223" s="0"/>
      <c r="TX223" s="0"/>
      <c r="TY223" s="0"/>
      <c r="TZ223" s="0"/>
      <c r="UA223" s="0"/>
      <c r="UB223" s="0"/>
      <c r="UC223" s="0"/>
      <c r="UD223" s="0"/>
      <c r="UE223" s="0"/>
      <c r="UF223" s="0"/>
      <c r="UG223" s="0"/>
      <c r="UH223" s="0"/>
      <c r="UI223" s="0"/>
      <c r="UJ223" s="0"/>
      <c r="UK223" s="0"/>
      <c r="UL223" s="0"/>
      <c r="UM223" s="0"/>
      <c r="UN223" s="0"/>
      <c r="UO223" s="0"/>
      <c r="UP223" s="0"/>
      <c r="UQ223" s="0"/>
      <c r="UR223" s="0"/>
      <c r="US223" s="0"/>
      <c r="UT223" s="0"/>
      <c r="UU223" s="0"/>
      <c r="UV223" s="0"/>
      <c r="UW223" s="0"/>
      <c r="UX223" s="0"/>
      <c r="UY223" s="0"/>
      <c r="UZ223" s="0"/>
      <c r="VA223" s="0"/>
      <c r="VB223" s="0"/>
      <c r="VC223" s="0"/>
      <c r="VD223" s="0"/>
      <c r="VE223" s="0"/>
      <c r="VF223" s="0"/>
      <c r="VG223" s="0"/>
      <c r="VH223" s="0"/>
      <c r="VI223" s="0"/>
      <c r="VJ223" s="0"/>
      <c r="VK223" s="0"/>
      <c r="VL223" s="0"/>
      <c r="VM223" s="0"/>
      <c r="VN223" s="0"/>
      <c r="VO223" s="0"/>
      <c r="VP223" s="0"/>
      <c r="VQ223" s="0"/>
      <c r="VR223" s="0"/>
      <c r="VS223" s="0"/>
      <c r="VT223" s="0"/>
      <c r="VU223" s="0"/>
      <c r="VV223" s="0"/>
      <c r="VW223" s="0"/>
      <c r="VX223" s="0"/>
      <c r="VY223" s="0"/>
      <c r="VZ223" s="0"/>
      <c r="WA223" s="0"/>
      <c r="WB223" s="0"/>
      <c r="WC223" s="0"/>
      <c r="WD223" s="0"/>
      <c r="WE223" s="0"/>
      <c r="WF223" s="0"/>
      <c r="WG223" s="0"/>
      <c r="WH223" s="0"/>
      <c r="WI223" s="0"/>
      <c r="WJ223" s="0"/>
      <c r="WK223" s="0"/>
      <c r="WL223" s="0"/>
      <c r="WM223" s="0"/>
      <c r="WN223" s="0"/>
      <c r="WO223" s="0"/>
      <c r="WP223" s="0"/>
      <c r="WQ223" s="0"/>
      <c r="WR223" s="0"/>
      <c r="WS223" s="0"/>
      <c r="WT223" s="0"/>
      <c r="WU223" s="0"/>
      <c r="WV223" s="0"/>
      <c r="WW223" s="0"/>
      <c r="WX223" s="0"/>
      <c r="WY223" s="0"/>
      <c r="WZ223" s="0"/>
      <c r="XA223" s="0"/>
      <c r="XB223" s="0"/>
      <c r="XC223" s="0"/>
      <c r="XD223" s="0"/>
      <c r="XE223" s="0"/>
      <c r="XF223" s="0"/>
      <c r="XG223" s="0"/>
      <c r="XH223" s="0"/>
      <c r="XI223" s="0"/>
      <c r="XJ223" s="0"/>
      <c r="XK223" s="0"/>
      <c r="XL223" s="0"/>
      <c r="XM223" s="0"/>
      <c r="XN223" s="0"/>
      <c r="XO223" s="0"/>
      <c r="XP223" s="0"/>
      <c r="XQ223" s="0"/>
      <c r="XR223" s="0"/>
      <c r="XS223" s="0"/>
      <c r="XT223" s="0"/>
      <c r="XU223" s="0"/>
      <c r="XV223" s="0"/>
      <c r="XW223" s="0"/>
      <c r="XX223" s="0"/>
      <c r="XY223" s="0"/>
      <c r="XZ223" s="0"/>
      <c r="YA223" s="0"/>
      <c r="YB223" s="0"/>
      <c r="YC223" s="0"/>
      <c r="YD223" s="0"/>
      <c r="YE223" s="0"/>
      <c r="YF223" s="0"/>
      <c r="YG223" s="0"/>
      <c r="YH223" s="0"/>
      <c r="YI223" s="0"/>
      <c r="YJ223" s="0"/>
      <c r="YK223" s="0"/>
      <c r="YL223" s="0"/>
      <c r="YM223" s="0"/>
      <c r="YN223" s="0"/>
      <c r="YO223" s="0"/>
      <c r="YP223" s="0"/>
      <c r="YQ223" s="0"/>
      <c r="YR223" s="0"/>
      <c r="YS223" s="0"/>
      <c r="YT223" s="0"/>
      <c r="YU223" s="0"/>
      <c r="YV223" s="0"/>
      <c r="YW223" s="0"/>
      <c r="YX223" s="0"/>
      <c r="YY223" s="0"/>
      <c r="YZ223" s="0"/>
      <c r="ZA223" s="0"/>
      <c r="ZB223" s="0"/>
      <c r="ZC223" s="0"/>
      <c r="ZD223" s="0"/>
      <c r="ZE223" s="0"/>
      <c r="ZF223" s="0"/>
      <c r="ZG223" s="0"/>
      <c r="ZH223" s="0"/>
      <c r="ZI223" s="0"/>
      <c r="ZJ223" s="0"/>
      <c r="ZK223" s="0"/>
      <c r="ZL223" s="0"/>
      <c r="ZM223" s="0"/>
      <c r="ZN223" s="0"/>
      <c r="ZO223" s="0"/>
      <c r="ZP223" s="0"/>
      <c r="ZQ223" s="0"/>
      <c r="ZR223" s="0"/>
      <c r="ZS223" s="0"/>
      <c r="ZT223" s="0"/>
      <c r="ZU223" s="0"/>
      <c r="ZV223" s="0"/>
      <c r="ZW223" s="0"/>
      <c r="ZX223" s="0"/>
      <c r="ZY223" s="0"/>
      <c r="ZZ223" s="0"/>
      <c r="AAA223" s="0"/>
      <c r="AAB223" s="0"/>
      <c r="AAC223" s="0"/>
      <c r="AAD223" s="0"/>
      <c r="AAE223" s="0"/>
      <c r="AAF223" s="0"/>
      <c r="AAG223" s="0"/>
      <c r="AAH223" s="0"/>
      <c r="AAI223" s="0"/>
      <c r="AAJ223" s="0"/>
      <c r="AAK223" s="0"/>
      <c r="AAL223" s="0"/>
      <c r="AAM223" s="0"/>
      <c r="AAN223" s="0"/>
      <c r="AAO223" s="0"/>
      <c r="AAP223" s="0"/>
      <c r="AAQ223" s="0"/>
      <c r="AAR223" s="0"/>
      <c r="AAS223" s="0"/>
      <c r="AAT223" s="0"/>
      <c r="AAU223" s="0"/>
      <c r="AAV223" s="0"/>
      <c r="AAW223" s="0"/>
      <c r="AAX223" s="0"/>
      <c r="AAY223" s="0"/>
      <c r="AAZ223" s="0"/>
      <c r="ABA223" s="0"/>
      <c r="ABB223" s="0"/>
      <c r="ABC223" s="0"/>
      <c r="ABD223" s="0"/>
      <c r="ABE223" s="0"/>
      <c r="ABF223" s="0"/>
      <c r="ABG223" s="0"/>
      <c r="ABH223" s="0"/>
      <c r="ABI223" s="0"/>
      <c r="ABJ223" s="0"/>
      <c r="ABK223" s="0"/>
      <c r="ABL223" s="0"/>
      <c r="ABM223" s="0"/>
      <c r="ABN223" s="0"/>
      <c r="ABO223" s="0"/>
      <c r="ABP223" s="0"/>
      <c r="ABQ223" s="0"/>
      <c r="ABR223" s="0"/>
      <c r="ABS223" s="0"/>
      <c r="ABT223" s="0"/>
      <c r="ABU223" s="0"/>
      <c r="ABV223" s="0"/>
      <c r="ABW223" s="0"/>
      <c r="ABX223" s="0"/>
      <c r="ABY223" s="0"/>
      <c r="ABZ223" s="0"/>
      <c r="ACA223" s="0"/>
      <c r="ACB223" s="0"/>
      <c r="ACC223" s="0"/>
      <c r="ACD223" s="0"/>
      <c r="ACE223" s="0"/>
      <c r="ACF223" s="0"/>
      <c r="ACG223" s="0"/>
      <c r="ACH223" s="0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customFormat="false" ht="12.75" hidden="true" customHeight="true" outlineLevel="0" collapsed="false">
      <c r="A224" s="24"/>
      <c r="B224" s="19" t="s">
        <v>245</v>
      </c>
      <c r="C224" s="20" t="s">
        <v>251</v>
      </c>
      <c r="D224" s="28"/>
      <c r="E224" s="0"/>
      <c r="F224" s="0"/>
      <c r="G224" s="0"/>
      <c r="H224" s="0"/>
      <c r="I224" s="0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 s="0"/>
      <c r="HT224" s="0"/>
      <c r="HU224" s="0"/>
      <c r="HV224" s="0"/>
      <c r="HW224" s="0"/>
      <c r="HX224" s="0"/>
      <c r="HY224" s="0"/>
      <c r="HZ224" s="0"/>
      <c r="IA224" s="0"/>
      <c r="IB224" s="0"/>
      <c r="IC224" s="0"/>
      <c r="ID224" s="0"/>
      <c r="IE224" s="0"/>
      <c r="IF224" s="0"/>
      <c r="IG224" s="0"/>
      <c r="IH224" s="0"/>
      <c r="II224" s="0"/>
      <c r="IJ224" s="0"/>
      <c r="IK224" s="0"/>
      <c r="IL224" s="0"/>
      <c r="IM224" s="0"/>
      <c r="IN224" s="0"/>
      <c r="IO224" s="0"/>
      <c r="IP224" s="0"/>
      <c r="IQ224" s="0"/>
      <c r="IR224" s="0"/>
      <c r="IS224" s="0"/>
      <c r="IT224" s="0"/>
      <c r="IU224" s="0"/>
      <c r="IV224" s="0"/>
      <c r="IW224" s="0"/>
      <c r="IX224" s="0"/>
      <c r="IY224" s="0"/>
      <c r="IZ224" s="0"/>
      <c r="JA224" s="0"/>
      <c r="JB224" s="0"/>
      <c r="JC224" s="0"/>
      <c r="JD224" s="0"/>
      <c r="JE224" s="0"/>
      <c r="JF224" s="0"/>
      <c r="JG224" s="0"/>
      <c r="JH224" s="0"/>
      <c r="JI224" s="0"/>
      <c r="JJ224" s="0"/>
      <c r="JK224" s="0"/>
      <c r="JL224" s="0"/>
      <c r="JM224" s="0"/>
      <c r="JN224" s="0"/>
      <c r="JO224" s="0"/>
      <c r="JP224" s="0"/>
      <c r="JQ224" s="0"/>
      <c r="JR224" s="0"/>
      <c r="JS224" s="0"/>
      <c r="JT224" s="0"/>
      <c r="JU224" s="0"/>
      <c r="JV224" s="0"/>
      <c r="JW224" s="0"/>
      <c r="JX224" s="0"/>
      <c r="JY224" s="0"/>
      <c r="JZ224" s="0"/>
      <c r="KA224" s="0"/>
      <c r="KB224" s="0"/>
      <c r="KC224" s="0"/>
      <c r="KD224" s="0"/>
      <c r="KE224" s="0"/>
      <c r="KF224" s="0"/>
      <c r="KG224" s="0"/>
      <c r="KH224" s="0"/>
      <c r="KI224" s="0"/>
      <c r="KJ224" s="0"/>
      <c r="KK224" s="0"/>
      <c r="KL224" s="0"/>
      <c r="KM224" s="0"/>
      <c r="KN224" s="0"/>
      <c r="KO224" s="0"/>
      <c r="KP224" s="0"/>
      <c r="KQ224" s="0"/>
      <c r="KR224" s="0"/>
      <c r="KS224" s="0"/>
      <c r="KT224" s="0"/>
      <c r="KU224" s="0"/>
      <c r="KV224" s="0"/>
      <c r="KW224" s="0"/>
      <c r="KX224" s="0"/>
      <c r="KY224" s="0"/>
      <c r="KZ224" s="0"/>
      <c r="LA224" s="0"/>
      <c r="LB224" s="0"/>
      <c r="LC224" s="0"/>
      <c r="LD224" s="0"/>
      <c r="LE224" s="0"/>
      <c r="LF224" s="0"/>
      <c r="LG224" s="0"/>
      <c r="LH224" s="0"/>
      <c r="LI224" s="0"/>
      <c r="LJ224" s="0"/>
      <c r="LK224" s="0"/>
      <c r="LL224" s="0"/>
      <c r="LM224" s="0"/>
      <c r="LN224" s="0"/>
      <c r="LO224" s="0"/>
      <c r="LP224" s="0"/>
      <c r="LQ224" s="0"/>
      <c r="LR224" s="0"/>
      <c r="LS224" s="0"/>
      <c r="LT224" s="0"/>
      <c r="LU224" s="0"/>
      <c r="LV224" s="0"/>
      <c r="LW224" s="0"/>
      <c r="LX224" s="0"/>
      <c r="LY224" s="0"/>
      <c r="LZ224" s="0"/>
      <c r="MA224" s="0"/>
      <c r="MB224" s="0"/>
      <c r="MC224" s="0"/>
      <c r="MD224" s="0"/>
      <c r="ME224" s="0"/>
      <c r="MF224" s="0"/>
      <c r="MG224" s="0"/>
      <c r="MH224" s="0"/>
      <c r="MI224" s="0"/>
      <c r="MJ224" s="0"/>
      <c r="MK224" s="0"/>
      <c r="ML224" s="0"/>
      <c r="MM224" s="0"/>
      <c r="MN224" s="0"/>
      <c r="MO224" s="0"/>
      <c r="MP224" s="0"/>
      <c r="MQ224" s="0"/>
      <c r="MR224" s="0"/>
      <c r="MS224" s="0"/>
      <c r="MT224" s="0"/>
      <c r="MU224" s="0"/>
      <c r="MV224" s="0"/>
      <c r="MW224" s="0"/>
      <c r="MX224" s="0"/>
      <c r="MY224" s="0"/>
      <c r="MZ224" s="0"/>
      <c r="NA224" s="0"/>
      <c r="NB224" s="0"/>
      <c r="NC224" s="0"/>
      <c r="ND224" s="0"/>
      <c r="NE224" s="0"/>
      <c r="NF224" s="0"/>
      <c r="NG224" s="0"/>
      <c r="NH224" s="0"/>
      <c r="NI224" s="0"/>
      <c r="NJ224" s="0"/>
      <c r="NK224" s="0"/>
      <c r="NL224" s="0"/>
      <c r="NM224" s="0"/>
      <c r="NN224" s="0"/>
      <c r="NO224" s="0"/>
      <c r="NP224" s="0"/>
      <c r="NQ224" s="0"/>
      <c r="NR224" s="0"/>
      <c r="NS224" s="0"/>
      <c r="NT224" s="0"/>
      <c r="NU224" s="0"/>
      <c r="NV224" s="0"/>
      <c r="NW224" s="0"/>
      <c r="NX224" s="0"/>
      <c r="NY224" s="0"/>
      <c r="NZ224" s="0"/>
      <c r="OA224" s="0"/>
      <c r="OB224" s="0"/>
      <c r="OC224" s="0"/>
      <c r="OD224" s="0"/>
      <c r="OE224" s="0"/>
      <c r="OF224" s="0"/>
      <c r="OG224" s="0"/>
      <c r="OH224" s="0"/>
      <c r="OI224" s="0"/>
      <c r="OJ224" s="0"/>
      <c r="OK224" s="0"/>
      <c r="OL224" s="0"/>
      <c r="OM224" s="0"/>
      <c r="ON224" s="0"/>
      <c r="OO224" s="0"/>
      <c r="OP224" s="0"/>
      <c r="OQ224" s="0"/>
      <c r="OR224" s="0"/>
      <c r="OS224" s="0"/>
      <c r="OT224" s="0"/>
      <c r="OU224" s="0"/>
      <c r="OV224" s="0"/>
      <c r="OW224" s="0"/>
      <c r="OX224" s="0"/>
      <c r="OY224" s="0"/>
      <c r="OZ224" s="0"/>
      <c r="PA224" s="0"/>
      <c r="PB224" s="0"/>
      <c r="PC224" s="0"/>
      <c r="PD224" s="0"/>
      <c r="PE224" s="0"/>
      <c r="PF224" s="0"/>
      <c r="PG224" s="0"/>
      <c r="PH224" s="0"/>
      <c r="PI224" s="0"/>
      <c r="PJ224" s="0"/>
      <c r="PK224" s="0"/>
      <c r="PL224" s="0"/>
      <c r="PM224" s="0"/>
      <c r="PN224" s="0"/>
      <c r="PO224" s="0"/>
      <c r="PP224" s="0"/>
      <c r="PQ224" s="0"/>
      <c r="PR224" s="0"/>
      <c r="PS224" s="0"/>
      <c r="PT224" s="0"/>
      <c r="PU224" s="0"/>
      <c r="PV224" s="0"/>
      <c r="PW224" s="0"/>
      <c r="PX224" s="0"/>
      <c r="PY224" s="0"/>
      <c r="PZ224" s="0"/>
      <c r="QA224" s="0"/>
      <c r="QB224" s="0"/>
      <c r="QC224" s="0"/>
      <c r="QD224" s="0"/>
      <c r="QE224" s="0"/>
      <c r="QF224" s="0"/>
      <c r="QG224" s="0"/>
      <c r="QH224" s="0"/>
      <c r="QI224" s="0"/>
      <c r="QJ224" s="0"/>
      <c r="QK224" s="0"/>
      <c r="QL224" s="0"/>
      <c r="QM224" s="0"/>
      <c r="QN224" s="0"/>
      <c r="QO224" s="0"/>
      <c r="QP224" s="0"/>
      <c r="QQ224" s="0"/>
      <c r="QR224" s="0"/>
      <c r="QS224" s="0"/>
      <c r="QT224" s="0"/>
      <c r="QU224" s="0"/>
      <c r="QV224" s="0"/>
      <c r="QW224" s="0"/>
      <c r="QX224" s="0"/>
      <c r="QY224" s="0"/>
      <c r="QZ224" s="0"/>
      <c r="RA224" s="0"/>
      <c r="RB224" s="0"/>
      <c r="RC224" s="0"/>
      <c r="RD224" s="0"/>
      <c r="RE224" s="0"/>
      <c r="RF224" s="0"/>
      <c r="RG224" s="0"/>
      <c r="RH224" s="0"/>
      <c r="RI224" s="0"/>
      <c r="RJ224" s="0"/>
      <c r="RK224" s="0"/>
      <c r="RL224" s="0"/>
      <c r="RM224" s="0"/>
      <c r="RN224" s="0"/>
      <c r="RO224" s="0"/>
      <c r="RP224" s="0"/>
      <c r="RQ224" s="0"/>
      <c r="RR224" s="0"/>
      <c r="RS224" s="0"/>
      <c r="RT224" s="0"/>
      <c r="RU224" s="0"/>
      <c r="RV224" s="0"/>
      <c r="RW224" s="0"/>
      <c r="RX224" s="0"/>
      <c r="RY224" s="0"/>
      <c r="RZ224" s="0"/>
      <c r="SA224" s="0"/>
      <c r="SB224" s="0"/>
      <c r="SC224" s="0"/>
      <c r="SD224" s="0"/>
      <c r="SE224" s="0"/>
      <c r="SF224" s="0"/>
      <c r="SG224" s="0"/>
      <c r="SH224" s="0"/>
      <c r="SI224" s="0"/>
      <c r="SJ224" s="0"/>
      <c r="SK224" s="0"/>
      <c r="SL224" s="0"/>
      <c r="SM224" s="0"/>
      <c r="SN224" s="0"/>
      <c r="SO224" s="0"/>
      <c r="SP224" s="0"/>
      <c r="SQ224" s="0"/>
      <c r="SR224" s="0"/>
      <c r="SS224" s="0"/>
      <c r="ST224" s="0"/>
      <c r="SU224" s="0"/>
      <c r="SV224" s="0"/>
      <c r="SW224" s="0"/>
      <c r="SX224" s="0"/>
      <c r="SY224" s="0"/>
      <c r="SZ224" s="0"/>
      <c r="TA224" s="0"/>
      <c r="TB224" s="0"/>
      <c r="TC224" s="0"/>
      <c r="TD224" s="0"/>
      <c r="TE224" s="0"/>
      <c r="TF224" s="0"/>
      <c r="TG224" s="0"/>
      <c r="TH224" s="0"/>
      <c r="TI224" s="0"/>
      <c r="TJ224" s="0"/>
      <c r="TK224" s="0"/>
      <c r="TL224" s="0"/>
      <c r="TM224" s="0"/>
      <c r="TN224" s="0"/>
      <c r="TO224" s="0"/>
      <c r="TP224" s="0"/>
      <c r="TQ224" s="0"/>
      <c r="TR224" s="0"/>
      <c r="TS224" s="0"/>
      <c r="TT224" s="0"/>
      <c r="TU224" s="0"/>
      <c r="TV224" s="0"/>
      <c r="TW224" s="0"/>
      <c r="TX224" s="0"/>
      <c r="TY224" s="0"/>
      <c r="TZ224" s="0"/>
      <c r="UA224" s="0"/>
      <c r="UB224" s="0"/>
      <c r="UC224" s="0"/>
      <c r="UD224" s="0"/>
      <c r="UE224" s="0"/>
      <c r="UF224" s="0"/>
      <c r="UG224" s="0"/>
      <c r="UH224" s="0"/>
      <c r="UI224" s="0"/>
      <c r="UJ224" s="0"/>
      <c r="UK224" s="0"/>
      <c r="UL224" s="0"/>
      <c r="UM224" s="0"/>
      <c r="UN224" s="0"/>
      <c r="UO224" s="0"/>
      <c r="UP224" s="0"/>
      <c r="UQ224" s="0"/>
      <c r="UR224" s="0"/>
      <c r="US224" s="0"/>
      <c r="UT224" s="0"/>
      <c r="UU224" s="0"/>
      <c r="UV224" s="0"/>
      <c r="UW224" s="0"/>
      <c r="UX224" s="0"/>
      <c r="UY224" s="0"/>
      <c r="UZ224" s="0"/>
      <c r="VA224" s="0"/>
      <c r="VB224" s="0"/>
      <c r="VC224" s="0"/>
      <c r="VD224" s="0"/>
      <c r="VE224" s="0"/>
      <c r="VF224" s="0"/>
      <c r="VG224" s="0"/>
      <c r="VH224" s="0"/>
      <c r="VI224" s="0"/>
      <c r="VJ224" s="0"/>
      <c r="VK224" s="0"/>
      <c r="VL224" s="0"/>
      <c r="VM224" s="0"/>
      <c r="VN224" s="0"/>
      <c r="VO224" s="0"/>
      <c r="VP224" s="0"/>
      <c r="VQ224" s="0"/>
      <c r="VR224" s="0"/>
      <c r="VS224" s="0"/>
      <c r="VT224" s="0"/>
      <c r="VU224" s="0"/>
      <c r="VV224" s="0"/>
      <c r="VW224" s="0"/>
      <c r="VX224" s="0"/>
      <c r="VY224" s="0"/>
      <c r="VZ224" s="0"/>
      <c r="WA224" s="0"/>
      <c r="WB224" s="0"/>
      <c r="WC224" s="0"/>
      <c r="WD224" s="0"/>
      <c r="WE224" s="0"/>
      <c r="WF224" s="0"/>
      <c r="WG224" s="0"/>
      <c r="WH224" s="0"/>
      <c r="WI224" s="0"/>
      <c r="WJ224" s="0"/>
      <c r="WK224" s="0"/>
      <c r="WL224" s="0"/>
      <c r="WM224" s="0"/>
      <c r="WN224" s="0"/>
      <c r="WO224" s="0"/>
      <c r="WP224" s="0"/>
      <c r="WQ224" s="0"/>
      <c r="WR224" s="0"/>
      <c r="WS224" s="0"/>
      <c r="WT224" s="0"/>
      <c r="WU224" s="0"/>
      <c r="WV224" s="0"/>
      <c r="WW224" s="0"/>
      <c r="WX224" s="0"/>
      <c r="WY224" s="0"/>
      <c r="WZ224" s="0"/>
      <c r="XA224" s="0"/>
      <c r="XB224" s="0"/>
      <c r="XC224" s="0"/>
      <c r="XD224" s="0"/>
      <c r="XE224" s="0"/>
      <c r="XF224" s="0"/>
      <c r="XG224" s="0"/>
      <c r="XH224" s="0"/>
      <c r="XI224" s="0"/>
      <c r="XJ224" s="0"/>
      <c r="XK224" s="0"/>
      <c r="XL224" s="0"/>
      <c r="XM224" s="0"/>
      <c r="XN224" s="0"/>
      <c r="XO224" s="0"/>
      <c r="XP224" s="0"/>
      <c r="XQ224" s="0"/>
      <c r="XR224" s="0"/>
      <c r="XS224" s="0"/>
      <c r="XT224" s="0"/>
      <c r="XU224" s="0"/>
      <c r="XV224" s="0"/>
      <c r="XW224" s="0"/>
      <c r="XX224" s="0"/>
      <c r="XY224" s="0"/>
      <c r="XZ224" s="0"/>
      <c r="YA224" s="0"/>
      <c r="YB224" s="0"/>
      <c r="YC224" s="0"/>
      <c r="YD224" s="0"/>
      <c r="YE224" s="0"/>
      <c r="YF224" s="0"/>
      <c r="YG224" s="0"/>
      <c r="YH224" s="0"/>
      <c r="YI224" s="0"/>
      <c r="YJ224" s="0"/>
      <c r="YK224" s="0"/>
      <c r="YL224" s="0"/>
      <c r="YM224" s="0"/>
      <c r="YN224" s="0"/>
      <c r="YO224" s="0"/>
      <c r="YP224" s="0"/>
      <c r="YQ224" s="0"/>
      <c r="YR224" s="0"/>
      <c r="YS224" s="0"/>
      <c r="YT224" s="0"/>
      <c r="YU224" s="0"/>
      <c r="YV224" s="0"/>
      <c r="YW224" s="0"/>
      <c r="YX224" s="0"/>
      <c r="YY224" s="0"/>
      <c r="YZ224" s="0"/>
      <c r="ZA224" s="0"/>
      <c r="ZB224" s="0"/>
      <c r="ZC224" s="0"/>
      <c r="ZD224" s="0"/>
      <c r="ZE224" s="0"/>
      <c r="ZF224" s="0"/>
      <c r="ZG224" s="0"/>
      <c r="ZH224" s="0"/>
      <c r="ZI224" s="0"/>
      <c r="ZJ224" s="0"/>
      <c r="ZK224" s="0"/>
      <c r="ZL224" s="0"/>
      <c r="ZM224" s="0"/>
      <c r="ZN224" s="0"/>
      <c r="ZO224" s="0"/>
      <c r="ZP224" s="0"/>
      <c r="ZQ224" s="0"/>
      <c r="ZR224" s="0"/>
      <c r="ZS224" s="0"/>
      <c r="ZT224" s="0"/>
      <c r="ZU224" s="0"/>
      <c r="ZV224" s="0"/>
      <c r="ZW224" s="0"/>
      <c r="ZX224" s="0"/>
      <c r="ZY224" s="0"/>
      <c r="ZZ224" s="0"/>
      <c r="AAA224" s="0"/>
      <c r="AAB224" s="0"/>
      <c r="AAC224" s="0"/>
      <c r="AAD224" s="0"/>
      <c r="AAE224" s="0"/>
      <c r="AAF224" s="0"/>
      <c r="AAG224" s="0"/>
      <c r="AAH224" s="0"/>
      <c r="AAI224" s="0"/>
      <c r="AAJ224" s="0"/>
      <c r="AAK224" s="0"/>
      <c r="AAL224" s="0"/>
      <c r="AAM224" s="0"/>
      <c r="AAN224" s="0"/>
      <c r="AAO224" s="0"/>
      <c r="AAP224" s="0"/>
      <c r="AAQ224" s="0"/>
      <c r="AAR224" s="0"/>
      <c r="AAS224" s="0"/>
      <c r="AAT224" s="0"/>
      <c r="AAU224" s="0"/>
      <c r="AAV224" s="0"/>
      <c r="AAW224" s="0"/>
      <c r="AAX224" s="0"/>
      <c r="AAY224" s="0"/>
      <c r="AAZ224" s="0"/>
      <c r="ABA224" s="0"/>
      <c r="ABB224" s="0"/>
      <c r="ABC224" s="0"/>
      <c r="ABD224" s="0"/>
      <c r="ABE224" s="0"/>
      <c r="ABF224" s="0"/>
      <c r="ABG224" s="0"/>
      <c r="ABH224" s="0"/>
      <c r="ABI224" s="0"/>
      <c r="ABJ224" s="0"/>
      <c r="ABK224" s="0"/>
      <c r="ABL224" s="0"/>
      <c r="ABM224" s="0"/>
      <c r="ABN224" s="0"/>
      <c r="ABO224" s="0"/>
      <c r="ABP224" s="0"/>
      <c r="ABQ224" s="0"/>
      <c r="ABR224" s="0"/>
      <c r="ABS224" s="0"/>
      <c r="ABT224" s="0"/>
      <c r="ABU224" s="0"/>
      <c r="ABV224" s="0"/>
      <c r="ABW224" s="0"/>
      <c r="ABX224" s="0"/>
      <c r="ABY224" s="0"/>
      <c r="ABZ224" s="0"/>
      <c r="ACA224" s="0"/>
      <c r="ACB224" s="0"/>
      <c r="ACC224" s="0"/>
      <c r="ACD224" s="0"/>
      <c r="ACE224" s="0"/>
      <c r="ACF224" s="0"/>
      <c r="ACG224" s="0"/>
      <c r="ACH224" s="0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customFormat="false" ht="12.75" hidden="true" customHeight="true" outlineLevel="0" collapsed="false">
      <c r="A225" s="24"/>
      <c r="B225" s="19" t="s">
        <v>252</v>
      </c>
      <c r="C225" s="20" t="s">
        <v>253</v>
      </c>
      <c r="D225" s="28"/>
      <c r="E225" s="0"/>
      <c r="F225" s="0"/>
      <c r="G225" s="0"/>
      <c r="H225" s="0"/>
      <c r="I225" s="0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 s="0"/>
      <c r="HU225" s="0"/>
      <c r="HV225" s="0"/>
      <c r="HW225" s="0"/>
      <c r="HX225" s="0"/>
      <c r="HY225" s="0"/>
      <c r="HZ225" s="0"/>
      <c r="IA225" s="0"/>
      <c r="IB225" s="0"/>
      <c r="IC225" s="0"/>
      <c r="ID225" s="0"/>
      <c r="IE225" s="0"/>
      <c r="IF225" s="0"/>
      <c r="IG225" s="0"/>
      <c r="IH225" s="0"/>
      <c r="II225" s="0"/>
      <c r="IJ225" s="0"/>
      <c r="IK225" s="0"/>
      <c r="IL225" s="0"/>
      <c r="IM225" s="0"/>
      <c r="IN225" s="0"/>
      <c r="IO225" s="0"/>
      <c r="IP225" s="0"/>
      <c r="IQ225" s="0"/>
      <c r="IR225" s="0"/>
      <c r="IS225" s="0"/>
      <c r="IT225" s="0"/>
      <c r="IU225" s="0"/>
      <c r="IV225" s="0"/>
      <c r="IW225" s="0"/>
      <c r="IX225" s="0"/>
      <c r="IY225" s="0"/>
      <c r="IZ225" s="0"/>
      <c r="JA225" s="0"/>
      <c r="JB225" s="0"/>
      <c r="JC225" s="0"/>
      <c r="JD225" s="0"/>
      <c r="JE225" s="0"/>
      <c r="JF225" s="0"/>
      <c r="JG225" s="0"/>
      <c r="JH225" s="0"/>
      <c r="JI225" s="0"/>
      <c r="JJ225" s="0"/>
      <c r="JK225" s="0"/>
      <c r="JL225" s="0"/>
      <c r="JM225" s="0"/>
      <c r="JN225" s="0"/>
      <c r="JO225" s="0"/>
      <c r="JP225" s="0"/>
      <c r="JQ225" s="0"/>
      <c r="JR225" s="0"/>
      <c r="JS225" s="0"/>
      <c r="JT225" s="0"/>
      <c r="JU225" s="0"/>
      <c r="JV225" s="0"/>
      <c r="JW225" s="0"/>
      <c r="JX225" s="0"/>
      <c r="JY225" s="0"/>
      <c r="JZ225" s="0"/>
      <c r="KA225" s="0"/>
      <c r="KB225" s="0"/>
      <c r="KC225" s="0"/>
      <c r="KD225" s="0"/>
      <c r="KE225" s="0"/>
      <c r="KF225" s="0"/>
      <c r="KG225" s="0"/>
      <c r="KH225" s="0"/>
      <c r="KI225" s="0"/>
      <c r="KJ225" s="0"/>
      <c r="KK225" s="0"/>
      <c r="KL225" s="0"/>
      <c r="KM225" s="0"/>
      <c r="KN225" s="0"/>
      <c r="KO225" s="0"/>
      <c r="KP225" s="0"/>
      <c r="KQ225" s="0"/>
      <c r="KR225" s="0"/>
      <c r="KS225" s="0"/>
      <c r="KT225" s="0"/>
      <c r="KU225" s="0"/>
      <c r="KV225" s="0"/>
      <c r="KW225" s="0"/>
      <c r="KX225" s="0"/>
      <c r="KY225" s="0"/>
      <c r="KZ225" s="0"/>
      <c r="LA225" s="0"/>
      <c r="LB225" s="0"/>
      <c r="LC225" s="0"/>
      <c r="LD225" s="0"/>
      <c r="LE225" s="0"/>
      <c r="LF225" s="0"/>
      <c r="LG225" s="0"/>
      <c r="LH225" s="0"/>
      <c r="LI225" s="0"/>
      <c r="LJ225" s="0"/>
      <c r="LK225" s="0"/>
      <c r="LL225" s="0"/>
      <c r="LM225" s="0"/>
      <c r="LN225" s="0"/>
      <c r="LO225" s="0"/>
      <c r="LP225" s="0"/>
      <c r="LQ225" s="0"/>
      <c r="LR225" s="0"/>
      <c r="LS225" s="0"/>
      <c r="LT225" s="0"/>
      <c r="LU225" s="0"/>
      <c r="LV225" s="0"/>
      <c r="LW225" s="0"/>
      <c r="LX225" s="0"/>
      <c r="LY225" s="0"/>
      <c r="LZ225" s="0"/>
      <c r="MA225" s="0"/>
      <c r="MB225" s="0"/>
      <c r="MC225" s="0"/>
      <c r="MD225" s="0"/>
      <c r="ME225" s="0"/>
      <c r="MF225" s="0"/>
      <c r="MG225" s="0"/>
      <c r="MH225" s="0"/>
      <c r="MI225" s="0"/>
      <c r="MJ225" s="0"/>
      <c r="MK225" s="0"/>
      <c r="ML225" s="0"/>
      <c r="MM225" s="0"/>
      <c r="MN225" s="0"/>
      <c r="MO225" s="0"/>
      <c r="MP225" s="0"/>
      <c r="MQ225" s="0"/>
      <c r="MR225" s="0"/>
      <c r="MS225" s="0"/>
      <c r="MT225" s="0"/>
      <c r="MU225" s="0"/>
      <c r="MV225" s="0"/>
      <c r="MW225" s="0"/>
      <c r="MX225" s="0"/>
      <c r="MY225" s="0"/>
      <c r="MZ225" s="0"/>
      <c r="NA225" s="0"/>
      <c r="NB225" s="0"/>
      <c r="NC225" s="0"/>
      <c r="ND225" s="0"/>
      <c r="NE225" s="0"/>
      <c r="NF225" s="0"/>
      <c r="NG225" s="0"/>
      <c r="NH225" s="0"/>
      <c r="NI225" s="0"/>
      <c r="NJ225" s="0"/>
      <c r="NK225" s="0"/>
      <c r="NL225" s="0"/>
      <c r="NM225" s="0"/>
      <c r="NN225" s="0"/>
      <c r="NO225" s="0"/>
      <c r="NP225" s="0"/>
      <c r="NQ225" s="0"/>
      <c r="NR225" s="0"/>
      <c r="NS225" s="0"/>
      <c r="NT225" s="0"/>
      <c r="NU225" s="0"/>
      <c r="NV225" s="0"/>
      <c r="NW225" s="0"/>
      <c r="NX225" s="0"/>
      <c r="NY225" s="0"/>
      <c r="NZ225" s="0"/>
      <c r="OA225" s="0"/>
      <c r="OB225" s="0"/>
      <c r="OC225" s="0"/>
      <c r="OD225" s="0"/>
      <c r="OE225" s="0"/>
      <c r="OF225" s="0"/>
      <c r="OG225" s="0"/>
      <c r="OH225" s="0"/>
      <c r="OI225" s="0"/>
      <c r="OJ225" s="0"/>
      <c r="OK225" s="0"/>
      <c r="OL225" s="0"/>
      <c r="OM225" s="0"/>
      <c r="ON225" s="0"/>
      <c r="OO225" s="0"/>
      <c r="OP225" s="0"/>
      <c r="OQ225" s="0"/>
      <c r="OR225" s="0"/>
      <c r="OS225" s="0"/>
      <c r="OT225" s="0"/>
      <c r="OU225" s="0"/>
      <c r="OV225" s="0"/>
      <c r="OW225" s="0"/>
      <c r="OX225" s="0"/>
      <c r="OY225" s="0"/>
      <c r="OZ225" s="0"/>
      <c r="PA225" s="0"/>
      <c r="PB225" s="0"/>
      <c r="PC225" s="0"/>
      <c r="PD225" s="0"/>
      <c r="PE225" s="0"/>
      <c r="PF225" s="0"/>
      <c r="PG225" s="0"/>
      <c r="PH225" s="0"/>
      <c r="PI225" s="0"/>
      <c r="PJ225" s="0"/>
      <c r="PK225" s="0"/>
      <c r="PL225" s="0"/>
      <c r="PM225" s="0"/>
      <c r="PN225" s="0"/>
      <c r="PO225" s="0"/>
      <c r="PP225" s="0"/>
      <c r="PQ225" s="0"/>
      <c r="PR225" s="0"/>
      <c r="PS225" s="0"/>
      <c r="PT225" s="0"/>
      <c r="PU225" s="0"/>
      <c r="PV225" s="0"/>
      <c r="PW225" s="0"/>
      <c r="PX225" s="0"/>
      <c r="PY225" s="0"/>
      <c r="PZ225" s="0"/>
      <c r="QA225" s="0"/>
      <c r="QB225" s="0"/>
      <c r="QC225" s="0"/>
      <c r="QD225" s="0"/>
      <c r="QE225" s="0"/>
      <c r="QF225" s="0"/>
      <c r="QG225" s="0"/>
      <c r="QH225" s="0"/>
      <c r="QI225" s="0"/>
      <c r="QJ225" s="0"/>
      <c r="QK225" s="0"/>
      <c r="QL225" s="0"/>
      <c r="QM225" s="0"/>
      <c r="QN225" s="0"/>
      <c r="QO225" s="0"/>
      <c r="QP225" s="0"/>
      <c r="QQ225" s="0"/>
      <c r="QR225" s="0"/>
      <c r="QS225" s="0"/>
      <c r="QT225" s="0"/>
      <c r="QU225" s="0"/>
      <c r="QV225" s="0"/>
      <c r="QW225" s="0"/>
      <c r="QX225" s="0"/>
      <c r="QY225" s="0"/>
      <c r="QZ225" s="0"/>
      <c r="RA225" s="0"/>
      <c r="RB225" s="0"/>
      <c r="RC225" s="0"/>
      <c r="RD225" s="0"/>
      <c r="RE225" s="0"/>
      <c r="RF225" s="0"/>
      <c r="RG225" s="0"/>
      <c r="RH225" s="0"/>
      <c r="RI225" s="0"/>
      <c r="RJ225" s="0"/>
      <c r="RK225" s="0"/>
      <c r="RL225" s="0"/>
      <c r="RM225" s="0"/>
      <c r="RN225" s="0"/>
      <c r="RO225" s="0"/>
      <c r="RP225" s="0"/>
      <c r="RQ225" s="0"/>
      <c r="RR225" s="0"/>
      <c r="RS225" s="0"/>
      <c r="RT225" s="0"/>
      <c r="RU225" s="0"/>
      <c r="RV225" s="0"/>
      <c r="RW225" s="0"/>
      <c r="RX225" s="0"/>
      <c r="RY225" s="0"/>
      <c r="RZ225" s="0"/>
      <c r="SA225" s="0"/>
      <c r="SB225" s="0"/>
      <c r="SC225" s="0"/>
      <c r="SD225" s="0"/>
      <c r="SE225" s="0"/>
      <c r="SF225" s="0"/>
      <c r="SG225" s="0"/>
      <c r="SH225" s="0"/>
      <c r="SI225" s="0"/>
      <c r="SJ225" s="0"/>
      <c r="SK225" s="0"/>
      <c r="SL225" s="0"/>
      <c r="SM225" s="0"/>
      <c r="SN225" s="0"/>
      <c r="SO225" s="0"/>
      <c r="SP225" s="0"/>
      <c r="SQ225" s="0"/>
      <c r="SR225" s="0"/>
      <c r="SS225" s="0"/>
      <c r="ST225" s="0"/>
      <c r="SU225" s="0"/>
      <c r="SV225" s="0"/>
      <c r="SW225" s="0"/>
      <c r="SX225" s="0"/>
      <c r="SY225" s="0"/>
      <c r="SZ225" s="0"/>
      <c r="TA225" s="0"/>
      <c r="TB225" s="0"/>
      <c r="TC225" s="0"/>
      <c r="TD225" s="0"/>
      <c r="TE225" s="0"/>
      <c r="TF225" s="0"/>
      <c r="TG225" s="0"/>
      <c r="TH225" s="0"/>
      <c r="TI225" s="0"/>
      <c r="TJ225" s="0"/>
      <c r="TK225" s="0"/>
      <c r="TL225" s="0"/>
      <c r="TM225" s="0"/>
      <c r="TN225" s="0"/>
      <c r="TO225" s="0"/>
      <c r="TP225" s="0"/>
      <c r="TQ225" s="0"/>
      <c r="TR225" s="0"/>
      <c r="TS225" s="0"/>
      <c r="TT225" s="0"/>
      <c r="TU225" s="0"/>
      <c r="TV225" s="0"/>
      <c r="TW225" s="0"/>
      <c r="TX225" s="0"/>
      <c r="TY225" s="0"/>
      <c r="TZ225" s="0"/>
      <c r="UA225" s="0"/>
      <c r="UB225" s="0"/>
      <c r="UC225" s="0"/>
      <c r="UD225" s="0"/>
      <c r="UE225" s="0"/>
      <c r="UF225" s="0"/>
      <c r="UG225" s="0"/>
      <c r="UH225" s="0"/>
      <c r="UI225" s="0"/>
      <c r="UJ225" s="0"/>
      <c r="UK225" s="0"/>
      <c r="UL225" s="0"/>
      <c r="UM225" s="0"/>
      <c r="UN225" s="0"/>
      <c r="UO225" s="0"/>
      <c r="UP225" s="0"/>
      <c r="UQ225" s="0"/>
      <c r="UR225" s="0"/>
      <c r="US225" s="0"/>
      <c r="UT225" s="0"/>
      <c r="UU225" s="0"/>
      <c r="UV225" s="0"/>
      <c r="UW225" s="0"/>
      <c r="UX225" s="0"/>
      <c r="UY225" s="0"/>
      <c r="UZ225" s="0"/>
      <c r="VA225" s="0"/>
      <c r="VB225" s="0"/>
      <c r="VC225" s="0"/>
      <c r="VD225" s="0"/>
      <c r="VE225" s="0"/>
      <c r="VF225" s="0"/>
      <c r="VG225" s="0"/>
      <c r="VH225" s="0"/>
      <c r="VI225" s="0"/>
      <c r="VJ225" s="0"/>
      <c r="VK225" s="0"/>
      <c r="VL225" s="0"/>
      <c r="VM225" s="0"/>
      <c r="VN225" s="0"/>
      <c r="VO225" s="0"/>
      <c r="VP225" s="0"/>
      <c r="VQ225" s="0"/>
      <c r="VR225" s="0"/>
      <c r="VS225" s="0"/>
      <c r="VT225" s="0"/>
      <c r="VU225" s="0"/>
      <c r="VV225" s="0"/>
      <c r="VW225" s="0"/>
      <c r="VX225" s="0"/>
      <c r="VY225" s="0"/>
      <c r="VZ225" s="0"/>
      <c r="WA225" s="0"/>
      <c r="WB225" s="0"/>
      <c r="WC225" s="0"/>
      <c r="WD225" s="0"/>
      <c r="WE225" s="0"/>
      <c r="WF225" s="0"/>
      <c r="WG225" s="0"/>
      <c r="WH225" s="0"/>
      <c r="WI225" s="0"/>
      <c r="WJ225" s="0"/>
      <c r="WK225" s="0"/>
      <c r="WL225" s="0"/>
      <c r="WM225" s="0"/>
      <c r="WN225" s="0"/>
      <c r="WO225" s="0"/>
      <c r="WP225" s="0"/>
      <c r="WQ225" s="0"/>
      <c r="WR225" s="0"/>
      <c r="WS225" s="0"/>
      <c r="WT225" s="0"/>
      <c r="WU225" s="0"/>
      <c r="WV225" s="0"/>
      <c r="WW225" s="0"/>
      <c r="WX225" s="0"/>
      <c r="WY225" s="0"/>
      <c r="WZ225" s="0"/>
      <c r="XA225" s="0"/>
      <c r="XB225" s="0"/>
      <c r="XC225" s="0"/>
      <c r="XD225" s="0"/>
      <c r="XE225" s="0"/>
      <c r="XF225" s="0"/>
      <c r="XG225" s="0"/>
      <c r="XH225" s="0"/>
      <c r="XI225" s="0"/>
      <c r="XJ225" s="0"/>
      <c r="XK225" s="0"/>
      <c r="XL225" s="0"/>
      <c r="XM225" s="0"/>
      <c r="XN225" s="0"/>
      <c r="XO225" s="0"/>
      <c r="XP225" s="0"/>
      <c r="XQ225" s="0"/>
      <c r="XR225" s="0"/>
      <c r="XS225" s="0"/>
      <c r="XT225" s="0"/>
      <c r="XU225" s="0"/>
      <c r="XV225" s="0"/>
      <c r="XW225" s="0"/>
      <c r="XX225" s="0"/>
      <c r="XY225" s="0"/>
      <c r="XZ225" s="0"/>
      <c r="YA225" s="0"/>
      <c r="YB225" s="0"/>
      <c r="YC225" s="0"/>
      <c r="YD225" s="0"/>
      <c r="YE225" s="0"/>
      <c r="YF225" s="0"/>
      <c r="YG225" s="0"/>
      <c r="YH225" s="0"/>
      <c r="YI225" s="0"/>
      <c r="YJ225" s="0"/>
      <c r="YK225" s="0"/>
      <c r="YL225" s="0"/>
      <c r="YM225" s="0"/>
      <c r="YN225" s="0"/>
      <c r="YO225" s="0"/>
      <c r="YP225" s="0"/>
      <c r="YQ225" s="0"/>
      <c r="YR225" s="0"/>
      <c r="YS225" s="0"/>
      <c r="YT225" s="0"/>
      <c r="YU225" s="0"/>
      <c r="YV225" s="0"/>
      <c r="YW225" s="0"/>
      <c r="YX225" s="0"/>
      <c r="YY225" s="0"/>
      <c r="YZ225" s="0"/>
      <c r="ZA225" s="0"/>
      <c r="ZB225" s="0"/>
      <c r="ZC225" s="0"/>
      <c r="ZD225" s="0"/>
      <c r="ZE225" s="0"/>
      <c r="ZF225" s="0"/>
      <c r="ZG225" s="0"/>
      <c r="ZH225" s="0"/>
      <c r="ZI225" s="0"/>
      <c r="ZJ225" s="0"/>
      <c r="ZK225" s="0"/>
      <c r="ZL225" s="0"/>
      <c r="ZM225" s="0"/>
      <c r="ZN225" s="0"/>
      <c r="ZO225" s="0"/>
      <c r="ZP225" s="0"/>
      <c r="ZQ225" s="0"/>
      <c r="ZR225" s="0"/>
      <c r="ZS225" s="0"/>
      <c r="ZT225" s="0"/>
      <c r="ZU225" s="0"/>
      <c r="ZV225" s="0"/>
      <c r="ZW225" s="0"/>
      <c r="ZX225" s="0"/>
      <c r="ZY225" s="0"/>
      <c r="ZZ225" s="0"/>
      <c r="AAA225" s="0"/>
      <c r="AAB225" s="0"/>
      <c r="AAC225" s="0"/>
      <c r="AAD225" s="0"/>
      <c r="AAE225" s="0"/>
      <c r="AAF225" s="0"/>
      <c r="AAG225" s="0"/>
      <c r="AAH225" s="0"/>
      <c r="AAI225" s="0"/>
      <c r="AAJ225" s="0"/>
      <c r="AAK225" s="0"/>
      <c r="AAL225" s="0"/>
      <c r="AAM225" s="0"/>
      <c r="AAN225" s="0"/>
      <c r="AAO225" s="0"/>
      <c r="AAP225" s="0"/>
      <c r="AAQ225" s="0"/>
      <c r="AAR225" s="0"/>
      <c r="AAS225" s="0"/>
      <c r="AAT225" s="0"/>
      <c r="AAU225" s="0"/>
      <c r="AAV225" s="0"/>
      <c r="AAW225" s="0"/>
      <c r="AAX225" s="0"/>
      <c r="AAY225" s="0"/>
      <c r="AAZ225" s="0"/>
      <c r="ABA225" s="0"/>
      <c r="ABB225" s="0"/>
      <c r="ABC225" s="0"/>
      <c r="ABD225" s="0"/>
      <c r="ABE225" s="0"/>
      <c r="ABF225" s="0"/>
      <c r="ABG225" s="0"/>
      <c r="ABH225" s="0"/>
      <c r="ABI225" s="0"/>
      <c r="ABJ225" s="0"/>
      <c r="ABK225" s="0"/>
      <c r="ABL225" s="0"/>
      <c r="ABM225" s="0"/>
      <c r="ABN225" s="0"/>
      <c r="ABO225" s="0"/>
      <c r="ABP225" s="0"/>
      <c r="ABQ225" s="0"/>
      <c r="ABR225" s="0"/>
      <c r="ABS225" s="0"/>
      <c r="ABT225" s="0"/>
      <c r="ABU225" s="0"/>
      <c r="ABV225" s="0"/>
      <c r="ABW225" s="0"/>
      <c r="ABX225" s="0"/>
      <c r="ABY225" s="0"/>
      <c r="ABZ225" s="0"/>
      <c r="ACA225" s="0"/>
      <c r="ACB225" s="0"/>
      <c r="ACC225" s="0"/>
      <c r="ACD225" s="0"/>
      <c r="ACE225" s="0"/>
      <c r="ACF225" s="0"/>
      <c r="ACG225" s="0"/>
      <c r="ACH225" s="0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customFormat="false" ht="12.75" hidden="true" customHeight="true" outlineLevel="0" collapsed="false">
      <c r="A226" s="24"/>
      <c r="B226" s="19" t="s">
        <v>252</v>
      </c>
      <c r="C226" s="20" t="s">
        <v>254</v>
      </c>
      <c r="D226" s="28"/>
      <c r="E226" s="0"/>
      <c r="F226" s="0"/>
      <c r="G226" s="0"/>
      <c r="H226" s="0"/>
      <c r="I226" s="0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customFormat="false" ht="12.75" hidden="true" customHeight="true" outlineLevel="0" collapsed="false">
      <c r="A227" s="24"/>
      <c r="B227" s="19" t="s">
        <v>252</v>
      </c>
      <c r="C227" s="20" t="s">
        <v>255</v>
      </c>
      <c r="D227" s="28"/>
      <c r="E227" s="0"/>
      <c r="F227" s="0"/>
      <c r="G227" s="0"/>
      <c r="H227" s="0"/>
      <c r="I227" s="0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 s="0"/>
      <c r="HW227" s="0"/>
      <c r="HX227" s="0"/>
      <c r="HY227" s="0"/>
      <c r="HZ227" s="0"/>
      <c r="IA227" s="0"/>
      <c r="IB227" s="0"/>
      <c r="IC227" s="0"/>
      <c r="ID227" s="0"/>
      <c r="IE227" s="0"/>
      <c r="IF227" s="0"/>
      <c r="IG227" s="0"/>
      <c r="IH227" s="0"/>
      <c r="II227" s="0"/>
      <c r="IJ227" s="0"/>
      <c r="IK227" s="0"/>
      <c r="IL227" s="0"/>
      <c r="IM227" s="0"/>
      <c r="IN227" s="0"/>
      <c r="IO227" s="0"/>
      <c r="IP227" s="0"/>
      <c r="IQ227" s="0"/>
      <c r="IR227" s="0"/>
      <c r="IS227" s="0"/>
      <c r="IT227" s="0"/>
      <c r="IU227" s="0"/>
      <c r="IV227" s="0"/>
      <c r="IW227" s="0"/>
      <c r="IX227" s="0"/>
      <c r="IY227" s="0"/>
      <c r="IZ227" s="0"/>
      <c r="JA227" s="0"/>
      <c r="JB227" s="0"/>
      <c r="JC227" s="0"/>
      <c r="JD227" s="0"/>
      <c r="JE227" s="0"/>
      <c r="JF227" s="0"/>
      <c r="JG227" s="0"/>
      <c r="JH227" s="0"/>
      <c r="JI227" s="0"/>
      <c r="JJ227" s="0"/>
      <c r="JK227" s="0"/>
      <c r="JL227" s="0"/>
      <c r="JM227" s="0"/>
      <c r="JN227" s="0"/>
      <c r="JO227" s="0"/>
      <c r="JP227" s="0"/>
      <c r="JQ227" s="0"/>
      <c r="JR227" s="0"/>
      <c r="JS227" s="0"/>
      <c r="JT227" s="0"/>
      <c r="JU227" s="0"/>
      <c r="JV227" s="0"/>
      <c r="JW227" s="0"/>
      <c r="JX227" s="0"/>
      <c r="JY227" s="0"/>
      <c r="JZ227" s="0"/>
      <c r="KA227" s="0"/>
      <c r="KB227" s="0"/>
      <c r="KC227" s="0"/>
      <c r="KD227" s="0"/>
      <c r="KE227" s="0"/>
      <c r="KF227" s="0"/>
      <c r="KG227" s="0"/>
      <c r="KH227" s="0"/>
      <c r="KI227" s="0"/>
      <c r="KJ227" s="0"/>
      <c r="KK227" s="0"/>
      <c r="KL227" s="0"/>
      <c r="KM227" s="0"/>
      <c r="KN227" s="0"/>
      <c r="KO227" s="0"/>
      <c r="KP227" s="0"/>
      <c r="KQ227" s="0"/>
      <c r="KR227" s="0"/>
      <c r="KS227" s="0"/>
      <c r="KT227" s="0"/>
      <c r="KU227" s="0"/>
      <c r="KV227" s="0"/>
      <c r="KW227" s="0"/>
      <c r="KX227" s="0"/>
      <c r="KY227" s="0"/>
      <c r="KZ227" s="0"/>
      <c r="LA227" s="0"/>
      <c r="LB227" s="0"/>
      <c r="LC227" s="0"/>
      <c r="LD227" s="0"/>
      <c r="LE227" s="0"/>
      <c r="LF227" s="0"/>
      <c r="LG227" s="0"/>
      <c r="LH227" s="0"/>
      <c r="LI227" s="0"/>
      <c r="LJ227" s="0"/>
      <c r="LK227" s="0"/>
      <c r="LL227" s="0"/>
      <c r="LM227" s="0"/>
      <c r="LN227" s="0"/>
      <c r="LO227" s="0"/>
      <c r="LP227" s="0"/>
      <c r="LQ227" s="0"/>
      <c r="LR227" s="0"/>
      <c r="LS227" s="0"/>
      <c r="LT227" s="0"/>
      <c r="LU227" s="0"/>
      <c r="LV227" s="0"/>
      <c r="LW227" s="0"/>
      <c r="LX227" s="0"/>
      <c r="LY227" s="0"/>
      <c r="LZ227" s="0"/>
      <c r="MA227" s="0"/>
      <c r="MB227" s="0"/>
      <c r="MC227" s="0"/>
      <c r="MD227" s="0"/>
      <c r="ME227" s="0"/>
      <c r="MF227" s="0"/>
      <c r="MG227" s="0"/>
      <c r="MH227" s="0"/>
      <c r="MI227" s="0"/>
      <c r="MJ227" s="0"/>
      <c r="MK227" s="0"/>
      <c r="ML227" s="0"/>
      <c r="MM227" s="0"/>
      <c r="MN227" s="0"/>
      <c r="MO227" s="0"/>
      <c r="MP227" s="0"/>
      <c r="MQ227" s="0"/>
      <c r="MR227" s="0"/>
      <c r="MS227" s="0"/>
      <c r="MT227" s="0"/>
      <c r="MU227" s="0"/>
      <c r="MV227" s="0"/>
      <c r="MW227" s="0"/>
      <c r="MX227" s="0"/>
      <c r="MY227" s="0"/>
      <c r="MZ227" s="0"/>
      <c r="NA227" s="0"/>
      <c r="NB227" s="0"/>
      <c r="NC227" s="0"/>
      <c r="ND227" s="0"/>
      <c r="NE227" s="0"/>
      <c r="NF227" s="0"/>
      <c r="NG227" s="0"/>
      <c r="NH227" s="0"/>
      <c r="NI227" s="0"/>
      <c r="NJ227" s="0"/>
      <c r="NK227" s="0"/>
      <c r="NL227" s="0"/>
      <c r="NM227" s="0"/>
      <c r="NN227" s="0"/>
      <c r="NO227" s="0"/>
      <c r="NP227" s="0"/>
      <c r="NQ227" s="0"/>
      <c r="NR227" s="0"/>
      <c r="NS227" s="0"/>
      <c r="NT227" s="0"/>
      <c r="NU227" s="0"/>
      <c r="NV227" s="0"/>
      <c r="NW227" s="0"/>
      <c r="NX227" s="0"/>
      <c r="NY227" s="0"/>
      <c r="NZ227" s="0"/>
      <c r="OA227" s="0"/>
      <c r="OB227" s="0"/>
      <c r="OC227" s="0"/>
      <c r="OD227" s="0"/>
      <c r="OE227" s="0"/>
      <c r="OF227" s="0"/>
      <c r="OG227" s="0"/>
      <c r="OH227" s="0"/>
      <c r="OI227" s="0"/>
      <c r="OJ227" s="0"/>
      <c r="OK227" s="0"/>
      <c r="OL227" s="0"/>
      <c r="OM227" s="0"/>
      <c r="ON227" s="0"/>
      <c r="OO227" s="0"/>
      <c r="OP227" s="0"/>
      <c r="OQ227" s="0"/>
      <c r="OR227" s="0"/>
      <c r="OS227" s="0"/>
      <c r="OT227" s="0"/>
      <c r="OU227" s="0"/>
      <c r="OV227" s="0"/>
      <c r="OW227" s="0"/>
      <c r="OX227" s="0"/>
      <c r="OY227" s="0"/>
      <c r="OZ227" s="0"/>
      <c r="PA227" s="0"/>
      <c r="PB227" s="0"/>
      <c r="PC227" s="0"/>
      <c r="PD227" s="0"/>
      <c r="PE227" s="0"/>
      <c r="PF227" s="0"/>
      <c r="PG227" s="0"/>
      <c r="PH227" s="0"/>
      <c r="PI227" s="0"/>
      <c r="PJ227" s="0"/>
      <c r="PK227" s="0"/>
      <c r="PL227" s="0"/>
      <c r="PM227" s="0"/>
      <c r="PN227" s="0"/>
      <c r="PO227" s="0"/>
      <c r="PP227" s="0"/>
      <c r="PQ227" s="0"/>
      <c r="PR227" s="0"/>
      <c r="PS227" s="0"/>
      <c r="PT227" s="0"/>
      <c r="PU227" s="0"/>
      <c r="PV227" s="0"/>
      <c r="PW227" s="0"/>
      <c r="PX227" s="0"/>
      <c r="PY227" s="0"/>
      <c r="PZ227" s="0"/>
      <c r="QA227" s="0"/>
      <c r="QB227" s="0"/>
      <c r="QC227" s="0"/>
      <c r="QD227" s="0"/>
      <c r="QE227" s="0"/>
      <c r="QF227" s="0"/>
      <c r="QG227" s="0"/>
      <c r="QH227" s="0"/>
      <c r="QI227" s="0"/>
      <c r="QJ227" s="0"/>
      <c r="QK227" s="0"/>
      <c r="QL227" s="0"/>
      <c r="QM227" s="0"/>
      <c r="QN227" s="0"/>
      <c r="QO227" s="0"/>
      <c r="QP227" s="0"/>
      <c r="QQ227" s="0"/>
      <c r="QR227" s="0"/>
      <c r="QS227" s="0"/>
      <c r="QT227" s="0"/>
      <c r="QU227" s="0"/>
      <c r="QV227" s="0"/>
      <c r="QW227" s="0"/>
      <c r="QX227" s="0"/>
      <c r="QY227" s="0"/>
      <c r="QZ227" s="0"/>
      <c r="RA227" s="0"/>
      <c r="RB227" s="0"/>
      <c r="RC227" s="0"/>
      <c r="RD227" s="0"/>
      <c r="RE227" s="0"/>
      <c r="RF227" s="0"/>
      <c r="RG227" s="0"/>
      <c r="RH227" s="0"/>
      <c r="RI227" s="0"/>
      <c r="RJ227" s="0"/>
      <c r="RK227" s="0"/>
      <c r="RL227" s="0"/>
      <c r="RM227" s="0"/>
      <c r="RN227" s="0"/>
      <c r="RO227" s="0"/>
      <c r="RP227" s="0"/>
      <c r="RQ227" s="0"/>
      <c r="RR227" s="0"/>
      <c r="RS227" s="0"/>
      <c r="RT227" s="0"/>
      <c r="RU227" s="0"/>
      <c r="RV227" s="0"/>
      <c r="RW227" s="0"/>
      <c r="RX227" s="0"/>
      <c r="RY227" s="0"/>
      <c r="RZ227" s="0"/>
      <c r="SA227" s="0"/>
      <c r="SB227" s="0"/>
      <c r="SC227" s="0"/>
      <c r="SD227" s="0"/>
      <c r="SE227" s="0"/>
      <c r="SF227" s="0"/>
      <c r="SG227" s="0"/>
      <c r="SH227" s="0"/>
      <c r="SI227" s="0"/>
      <c r="SJ227" s="0"/>
      <c r="SK227" s="0"/>
      <c r="SL227" s="0"/>
      <c r="SM227" s="0"/>
      <c r="SN227" s="0"/>
      <c r="SO227" s="0"/>
      <c r="SP227" s="0"/>
      <c r="SQ227" s="0"/>
      <c r="SR227" s="0"/>
      <c r="SS227" s="0"/>
      <c r="ST227" s="0"/>
      <c r="SU227" s="0"/>
      <c r="SV227" s="0"/>
      <c r="SW227" s="0"/>
      <c r="SX227" s="0"/>
      <c r="SY227" s="0"/>
      <c r="SZ227" s="0"/>
      <c r="TA227" s="0"/>
      <c r="TB227" s="0"/>
      <c r="TC227" s="0"/>
      <c r="TD227" s="0"/>
      <c r="TE227" s="0"/>
      <c r="TF227" s="0"/>
      <c r="TG227" s="0"/>
      <c r="TH227" s="0"/>
      <c r="TI227" s="0"/>
      <c r="TJ227" s="0"/>
      <c r="TK227" s="0"/>
      <c r="TL227" s="0"/>
      <c r="TM227" s="0"/>
      <c r="TN227" s="0"/>
      <c r="TO227" s="0"/>
      <c r="TP227" s="0"/>
      <c r="TQ227" s="0"/>
      <c r="TR227" s="0"/>
      <c r="TS227" s="0"/>
      <c r="TT227" s="0"/>
      <c r="TU227" s="0"/>
      <c r="TV227" s="0"/>
      <c r="TW227" s="0"/>
      <c r="TX227" s="0"/>
      <c r="TY227" s="0"/>
      <c r="TZ227" s="0"/>
      <c r="UA227" s="0"/>
      <c r="UB227" s="0"/>
      <c r="UC227" s="0"/>
      <c r="UD227" s="0"/>
      <c r="UE227" s="0"/>
      <c r="UF227" s="0"/>
      <c r="UG227" s="0"/>
      <c r="UH227" s="0"/>
      <c r="UI227" s="0"/>
      <c r="UJ227" s="0"/>
      <c r="UK227" s="0"/>
      <c r="UL227" s="0"/>
      <c r="UM227" s="0"/>
      <c r="UN227" s="0"/>
      <c r="UO227" s="0"/>
      <c r="UP227" s="0"/>
      <c r="UQ227" s="0"/>
      <c r="UR227" s="0"/>
      <c r="US227" s="0"/>
      <c r="UT227" s="0"/>
      <c r="UU227" s="0"/>
      <c r="UV227" s="0"/>
      <c r="UW227" s="0"/>
      <c r="UX227" s="0"/>
      <c r="UY227" s="0"/>
      <c r="UZ227" s="0"/>
      <c r="VA227" s="0"/>
      <c r="VB227" s="0"/>
      <c r="VC227" s="0"/>
      <c r="VD227" s="0"/>
      <c r="VE227" s="0"/>
      <c r="VF227" s="0"/>
      <c r="VG227" s="0"/>
      <c r="VH227" s="0"/>
      <c r="VI227" s="0"/>
      <c r="VJ227" s="0"/>
      <c r="VK227" s="0"/>
      <c r="VL227" s="0"/>
      <c r="VM227" s="0"/>
      <c r="VN227" s="0"/>
      <c r="VO227" s="0"/>
      <c r="VP227" s="0"/>
      <c r="VQ227" s="0"/>
      <c r="VR227" s="0"/>
      <c r="VS227" s="0"/>
      <c r="VT227" s="0"/>
      <c r="VU227" s="0"/>
      <c r="VV227" s="0"/>
      <c r="VW227" s="0"/>
      <c r="VX227" s="0"/>
      <c r="VY227" s="0"/>
      <c r="VZ227" s="0"/>
      <c r="WA227" s="0"/>
      <c r="WB227" s="0"/>
      <c r="WC227" s="0"/>
      <c r="WD227" s="0"/>
      <c r="WE227" s="0"/>
      <c r="WF227" s="0"/>
      <c r="WG227" s="0"/>
      <c r="WH227" s="0"/>
      <c r="WI227" s="0"/>
      <c r="WJ227" s="0"/>
      <c r="WK227" s="0"/>
      <c r="WL227" s="0"/>
      <c r="WM227" s="0"/>
      <c r="WN227" s="0"/>
      <c r="WO227" s="0"/>
      <c r="WP227" s="0"/>
      <c r="WQ227" s="0"/>
      <c r="WR227" s="0"/>
      <c r="WS227" s="0"/>
      <c r="WT227" s="0"/>
      <c r="WU227" s="0"/>
      <c r="WV227" s="0"/>
      <c r="WW227" s="0"/>
      <c r="WX227" s="0"/>
      <c r="WY227" s="0"/>
      <c r="WZ227" s="0"/>
      <c r="XA227" s="0"/>
      <c r="XB227" s="0"/>
      <c r="XC227" s="0"/>
      <c r="XD227" s="0"/>
      <c r="XE227" s="0"/>
      <c r="XF227" s="0"/>
      <c r="XG227" s="0"/>
      <c r="XH227" s="0"/>
      <c r="XI227" s="0"/>
      <c r="XJ227" s="0"/>
      <c r="XK227" s="0"/>
      <c r="XL227" s="0"/>
      <c r="XM227" s="0"/>
      <c r="XN227" s="0"/>
      <c r="XO227" s="0"/>
      <c r="XP227" s="0"/>
      <c r="XQ227" s="0"/>
      <c r="XR227" s="0"/>
      <c r="XS227" s="0"/>
      <c r="XT227" s="0"/>
      <c r="XU227" s="0"/>
      <c r="XV227" s="0"/>
      <c r="XW227" s="0"/>
      <c r="XX227" s="0"/>
      <c r="XY227" s="0"/>
      <c r="XZ227" s="0"/>
      <c r="YA227" s="0"/>
      <c r="YB227" s="0"/>
      <c r="YC227" s="0"/>
      <c r="YD227" s="0"/>
      <c r="YE227" s="0"/>
      <c r="YF227" s="0"/>
      <c r="YG227" s="0"/>
      <c r="YH227" s="0"/>
      <c r="YI227" s="0"/>
      <c r="YJ227" s="0"/>
      <c r="YK227" s="0"/>
      <c r="YL227" s="0"/>
      <c r="YM227" s="0"/>
      <c r="YN227" s="0"/>
      <c r="YO227" s="0"/>
      <c r="YP227" s="0"/>
      <c r="YQ227" s="0"/>
      <c r="YR227" s="0"/>
      <c r="YS227" s="0"/>
      <c r="YT227" s="0"/>
      <c r="YU227" s="0"/>
      <c r="YV227" s="0"/>
      <c r="YW227" s="0"/>
      <c r="YX227" s="0"/>
      <c r="YY227" s="0"/>
      <c r="YZ227" s="0"/>
      <c r="ZA227" s="0"/>
      <c r="ZB227" s="0"/>
      <c r="ZC227" s="0"/>
      <c r="ZD227" s="0"/>
      <c r="ZE227" s="0"/>
      <c r="ZF227" s="0"/>
      <c r="ZG227" s="0"/>
      <c r="ZH227" s="0"/>
      <c r="ZI227" s="0"/>
      <c r="ZJ227" s="0"/>
      <c r="ZK227" s="0"/>
      <c r="ZL227" s="0"/>
      <c r="ZM227" s="0"/>
      <c r="ZN227" s="0"/>
      <c r="ZO227" s="0"/>
      <c r="ZP227" s="0"/>
      <c r="ZQ227" s="0"/>
      <c r="ZR227" s="0"/>
      <c r="ZS227" s="0"/>
      <c r="ZT227" s="0"/>
      <c r="ZU227" s="0"/>
      <c r="ZV227" s="0"/>
      <c r="ZW227" s="0"/>
      <c r="ZX227" s="0"/>
      <c r="ZY227" s="0"/>
      <c r="ZZ227" s="0"/>
      <c r="AAA227" s="0"/>
      <c r="AAB227" s="0"/>
      <c r="AAC227" s="0"/>
      <c r="AAD227" s="0"/>
      <c r="AAE227" s="0"/>
      <c r="AAF227" s="0"/>
      <c r="AAG227" s="0"/>
      <c r="AAH227" s="0"/>
      <c r="AAI227" s="0"/>
      <c r="AAJ227" s="0"/>
      <c r="AAK227" s="0"/>
      <c r="AAL227" s="0"/>
      <c r="AAM227" s="0"/>
      <c r="AAN227" s="0"/>
      <c r="AAO227" s="0"/>
      <c r="AAP227" s="0"/>
      <c r="AAQ227" s="0"/>
      <c r="AAR227" s="0"/>
      <c r="AAS227" s="0"/>
      <c r="AAT227" s="0"/>
      <c r="AAU227" s="0"/>
      <c r="AAV227" s="0"/>
      <c r="AAW227" s="0"/>
      <c r="AAX227" s="0"/>
      <c r="AAY227" s="0"/>
      <c r="AAZ227" s="0"/>
      <c r="ABA227" s="0"/>
      <c r="ABB227" s="0"/>
      <c r="ABC227" s="0"/>
      <c r="ABD227" s="0"/>
      <c r="ABE227" s="0"/>
      <c r="ABF227" s="0"/>
      <c r="ABG227" s="0"/>
      <c r="ABH227" s="0"/>
      <c r="ABI227" s="0"/>
      <c r="ABJ227" s="0"/>
      <c r="ABK227" s="0"/>
      <c r="ABL227" s="0"/>
      <c r="ABM227" s="0"/>
      <c r="ABN227" s="0"/>
      <c r="ABO227" s="0"/>
      <c r="ABP227" s="0"/>
      <c r="ABQ227" s="0"/>
      <c r="ABR227" s="0"/>
      <c r="ABS227" s="0"/>
      <c r="ABT227" s="0"/>
      <c r="ABU227" s="0"/>
      <c r="ABV227" s="0"/>
      <c r="ABW227" s="0"/>
      <c r="ABX227" s="0"/>
      <c r="ABY227" s="0"/>
      <c r="ABZ227" s="0"/>
      <c r="ACA227" s="0"/>
      <c r="ACB227" s="0"/>
      <c r="ACC227" s="0"/>
      <c r="ACD227" s="0"/>
      <c r="ACE227" s="0"/>
      <c r="ACF227" s="0"/>
      <c r="ACG227" s="0"/>
      <c r="ACH227" s="0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customFormat="false" ht="12.75" hidden="true" customHeight="true" outlineLevel="0" collapsed="false">
      <c r="A228" s="24"/>
      <c r="B228" s="19" t="s">
        <v>252</v>
      </c>
      <c r="C228" s="20" t="s">
        <v>256</v>
      </c>
      <c r="D228" s="28"/>
      <c r="E228" s="0"/>
      <c r="F228" s="0"/>
      <c r="G228" s="0"/>
      <c r="H228" s="0"/>
      <c r="I228" s="0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 s="0"/>
      <c r="HX228" s="0"/>
      <c r="HY228" s="0"/>
      <c r="HZ228" s="0"/>
      <c r="IA228" s="0"/>
      <c r="IB228" s="0"/>
      <c r="IC228" s="0"/>
      <c r="ID228" s="0"/>
      <c r="IE228" s="0"/>
      <c r="IF228" s="0"/>
      <c r="IG228" s="0"/>
      <c r="IH228" s="0"/>
      <c r="II228" s="0"/>
      <c r="IJ228" s="0"/>
      <c r="IK228" s="0"/>
      <c r="IL228" s="0"/>
      <c r="IM228" s="0"/>
      <c r="IN228" s="0"/>
      <c r="IO228" s="0"/>
      <c r="IP228" s="0"/>
      <c r="IQ228" s="0"/>
      <c r="IR228" s="0"/>
      <c r="IS228" s="0"/>
      <c r="IT228" s="0"/>
      <c r="IU228" s="0"/>
      <c r="IV228" s="0"/>
      <c r="IW228" s="0"/>
      <c r="IX228" s="0"/>
      <c r="IY228" s="0"/>
      <c r="IZ228" s="0"/>
      <c r="JA228" s="0"/>
      <c r="JB228" s="0"/>
      <c r="JC228" s="0"/>
      <c r="JD228" s="0"/>
      <c r="JE228" s="0"/>
      <c r="JF228" s="0"/>
      <c r="JG228" s="0"/>
      <c r="JH228" s="0"/>
      <c r="JI228" s="0"/>
      <c r="JJ228" s="0"/>
      <c r="JK228" s="0"/>
      <c r="JL228" s="0"/>
      <c r="JM228" s="0"/>
      <c r="JN228" s="0"/>
      <c r="JO228" s="0"/>
      <c r="JP228" s="0"/>
      <c r="JQ228" s="0"/>
      <c r="JR228" s="0"/>
      <c r="JS228" s="0"/>
      <c r="JT228" s="0"/>
      <c r="JU228" s="0"/>
      <c r="JV228" s="0"/>
      <c r="JW228" s="0"/>
      <c r="JX228" s="0"/>
      <c r="JY228" s="0"/>
      <c r="JZ228" s="0"/>
      <c r="KA228" s="0"/>
      <c r="KB228" s="0"/>
      <c r="KC228" s="0"/>
      <c r="KD228" s="0"/>
      <c r="KE228" s="0"/>
      <c r="KF228" s="0"/>
      <c r="KG228" s="0"/>
      <c r="KH228" s="0"/>
      <c r="KI228" s="0"/>
      <c r="KJ228" s="0"/>
      <c r="KK228" s="0"/>
      <c r="KL228" s="0"/>
      <c r="KM228" s="0"/>
      <c r="KN228" s="0"/>
      <c r="KO228" s="0"/>
      <c r="KP228" s="0"/>
      <c r="KQ228" s="0"/>
      <c r="KR228" s="0"/>
      <c r="KS228" s="0"/>
      <c r="KT228" s="0"/>
      <c r="KU228" s="0"/>
      <c r="KV228" s="0"/>
      <c r="KW228" s="0"/>
      <c r="KX228" s="0"/>
      <c r="KY228" s="0"/>
      <c r="KZ228" s="0"/>
      <c r="LA228" s="0"/>
      <c r="LB228" s="0"/>
      <c r="LC228" s="0"/>
      <c r="LD228" s="0"/>
      <c r="LE228" s="0"/>
      <c r="LF228" s="0"/>
      <c r="LG228" s="0"/>
      <c r="LH228" s="0"/>
      <c r="LI228" s="0"/>
      <c r="LJ228" s="0"/>
      <c r="LK228" s="0"/>
      <c r="LL228" s="0"/>
      <c r="LM228" s="0"/>
      <c r="LN228" s="0"/>
      <c r="LO228" s="0"/>
      <c r="LP228" s="0"/>
      <c r="LQ228" s="0"/>
      <c r="LR228" s="0"/>
      <c r="LS228" s="0"/>
      <c r="LT228" s="0"/>
      <c r="LU228" s="0"/>
      <c r="LV228" s="0"/>
      <c r="LW228" s="0"/>
      <c r="LX228" s="0"/>
      <c r="LY228" s="0"/>
      <c r="LZ228" s="0"/>
      <c r="MA228" s="0"/>
      <c r="MB228" s="0"/>
      <c r="MC228" s="0"/>
      <c r="MD228" s="0"/>
      <c r="ME228" s="0"/>
      <c r="MF228" s="0"/>
      <c r="MG228" s="0"/>
      <c r="MH228" s="0"/>
      <c r="MI228" s="0"/>
      <c r="MJ228" s="0"/>
      <c r="MK228" s="0"/>
      <c r="ML228" s="0"/>
      <c r="MM228" s="0"/>
      <c r="MN228" s="0"/>
      <c r="MO228" s="0"/>
      <c r="MP228" s="0"/>
      <c r="MQ228" s="0"/>
      <c r="MR228" s="0"/>
      <c r="MS228" s="0"/>
      <c r="MT228" s="0"/>
      <c r="MU228" s="0"/>
      <c r="MV228" s="0"/>
      <c r="MW228" s="0"/>
      <c r="MX228" s="0"/>
      <c r="MY228" s="0"/>
      <c r="MZ228" s="0"/>
      <c r="NA228" s="0"/>
      <c r="NB228" s="0"/>
      <c r="NC228" s="0"/>
      <c r="ND228" s="0"/>
      <c r="NE228" s="0"/>
      <c r="NF228" s="0"/>
      <c r="NG228" s="0"/>
      <c r="NH228" s="0"/>
      <c r="NI228" s="0"/>
      <c r="NJ228" s="0"/>
      <c r="NK228" s="0"/>
      <c r="NL228" s="0"/>
      <c r="NM228" s="0"/>
      <c r="NN228" s="0"/>
      <c r="NO228" s="0"/>
      <c r="NP228" s="0"/>
      <c r="NQ228" s="0"/>
      <c r="NR228" s="0"/>
      <c r="NS228" s="0"/>
      <c r="NT228" s="0"/>
      <c r="NU228" s="0"/>
      <c r="NV228" s="0"/>
      <c r="NW228" s="0"/>
      <c r="NX228" s="0"/>
      <c r="NY228" s="0"/>
      <c r="NZ228" s="0"/>
      <c r="OA228" s="0"/>
      <c r="OB228" s="0"/>
      <c r="OC228" s="0"/>
      <c r="OD228" s="0"/>
      <c r="OE228" s="0"/>
      <c r="OF228" s="0"/>
      <c r="OG228" s="0"/>
      <c r="OH228" s="0"/>
      <c r="OI228" s="0"/>
      <c r="OJ228" s="0"/>
      <c r="OK228" s="0"/>
      <c r="OL228" s="0"/>
      <c r="OM228" s="0"/>
      <c r="ON228" s="0"/>
      <c r="OO228" s="0"/>
      <c r="OP228" s="0"/>
      <c r="OQ228" s="0"/>
      <c r="OR228" s="0"/>
      <c r="OS228" s="0"/>
      <c r="OT228" s="0"/>
      <c r="OU228" s="0"/>
      <c r="OV228" s="0"/>
      <c r="OW228" s="0"/>
      <c r="OX228" s="0"/>
      <c r="OY228" s="0"/>
      <c r="OZ228" s="0"/>
      <c r="PA228" s="0"/>
      <c r="PB228" s="0"/>
      <c r="PC228" s="0"/>
      <c r="PD228" s="0"/>
      <c r="PE228" s="0"/>
      <c r="PF228" s="0"/>
      <c r="PG228" s="0"/>
      <c r="PH228" s="0"/>
      <c r="PI228" s="0"/>
      <c r="PJ228" s="0"/>
      <c r="PK228" s="0"/>
      <c r="PL228" s="0"/>
      <c r="PM228" s="0"/>
      <c r="PN228" s="0"/>
      <c r="PO228" s="0"/>
      <c r="PP228" s="0"/>
      <c r="PQ228" s="0"/>
      <c r="PR228" s="0"/>
      <c r="PS228" s="0"/>
      <c r="PT228" s="0"/>
      <c r="PU228" s="0"/>
      <c r="PV228" s="0"/>
      <c r="PW228" s="0"/>
      <c r="PX228" s="0"/>
      <c r="PY228" s="0"/>
      <c r="PZ228" s="0"/>
      <c r="QA228" s="0"/>
      <c r="QB228" s="0"/>
      <c r="QC228" s="0"/>
      <c r="QD228" s="0"/>
      <c r="QE228" s="0"/>
      <c r="QF228" s="0"/>
      <c r="QG228" s="0"/>
      <c r="QH228" s="0"/>
      <c r="QI228" s="0"/>
      <c r="QJ228" s="0"/>
      <c r="QK228" s="0"/>
      <c r="QL228" s="0"/>
      <c r="QM228" s="0"/>
      <c r="QN228" s="0"/>
      <c r="QO228" s="0"/>
      <c r="QP228" s="0"/>
      <c r="QQ228" s="0"/>
      <c r="QR228" s="0"/>
      <c r="QS228" s="0"/>
      <c r="QT228" s="0"/>
      <c r="QU228" s="0"/>
      <c r="QV228" s="0"/>
      <c r="QW228" s="0"/>
      <c r="QX228" s="0"/>
      <c r="QY228" s="0"/>
      <c r="QZ228" s="0"/>
      <c r="RA228" s="0"/>
      <c r="RB228" s="0"/>
      <c r="RC228" s="0"/>
      <c r="RD228" s="0"/>
      <c r="RE228" s="0"/>
      <c r="RF228" s="0"/>
      <c r="RG228" s="0"/>
      <c r="RH228" s="0"/>
      <c r="RI228" s="0"/>
      <c r="RJ228" s="0"/>
      <c r="RK228" s="0"/>
      <c r="RL228" s="0"/>
      <c r="RM228" s="0"/>
      <c r="RN228" s="0"/>
      <c r="RO228" s="0"/>
      <c r="RP228" s="0"/>
      <c r="RQ228" s="0"/>
      <c r="RR228" s="0"/>
      <c r="RS228" s="0"/>
      <c r="RT228" s="0"/>
      <c r="RU228" s="0"/>
      <c r="RV228" s="0"/>
      <c r="RW228" s="0"/>
      <c r="RX228" s="0"/>
      <c r="RY228" s="0"/>
      <c r="RZ228" s="0"/>
      <c r="SA228" s="0"/>
      <c r="SB228" s="0"/>
      <c r="SC228" s="0"/>
      <c r="SD228" s="0"/>
      <c r="SE228" s="0"/>
      <c r="SF228" s="0"/>
      <c r="SG228" s="0"/>
      <c r="SH228" s="0"/>
      <c r="SI228" s="0"/>
      <c r="SJ228" s="0"/>
      <c r="SK228" s="0"/>
      <c r="SL228" s="0"/>
      <c r="SM228" s="0"/>
      <c r="SN228" s="0"/>
      <c r="SO228" s="0"/>
      <c r="SP228" s="0"/>
      <c r="SQ228" s="0"/>
      <c r="SR228" s="0"/>
      <c r="SS228" s="0"/>
      <c r="ST228" s="0"/>
      <c r="SU228" s="0"/>
      <c r="SV228" s="0"/>
      <c r="SW228" s="0"/>
      <c r="SX228" s="0"/>
      <c r="SY228" s="0"/>
      <c r="SZ228" s="0"/>
      <c r="TA228" s="0"/>
      <c r="TB228" s="0"/>
      <c r="TC228" s="0"/>
      <c r="TD228" s="0"/>
      <c r="TE228" s="0"/>
      <c r="TF228" s="0"/>
      <c r="TG228" s="0"/>
      <c r="TH228" s="0"/>
      <c r="TI228" s="0"/>
      <c r="TJ228" s="0"/>
      <c r="TK228" s="0"/>
      <c r="TL228" s="0"/>
      <c r="TM228" s="0"/>
      <c r="TN228" s="0"/>
      <c r="TO228" s="0"/>
      <c r="TP228" s="0"/>
      <c r="TQ228" s="0"/>
      <c r="TR228" s="0"/>
      <c r="TS228" s="0"/>
      <c r="TT228" s="0"/>
      <c r="TU228" s="0"/>
      <c r="TV228" s="0"/>
      <c r="TW228" s="0"/>
      <c r="TX228" s="0"/>
      <c r="TY228" s="0"/>
      <c r="TZ228" s="0"/>
      <c r="UA228" s="0"/>
      <c r="UB228" s="0"/>
      <c r="UC228" s="0"/>
      <c r="UD228" s="0"/>
      <c r="UE228" s="0"/>
      <c r="UF228" s="0"/>
      <c r="UG228" s="0"/>
      <c r="UH228" s="0"/>
      <c r="UI228" s="0"/>
      <c r="UJ228" s="0"/>
      <c r="UK228" s="0"/>
      <c r="UL228" s="0"/>
      <c r="UM228" s="0"/>
      <c r="UN228" s="0"/>
      <c r="UO228" s="0"/>
      <c r="UP228" s="0"/>
      <c r="UQ228" s="0"/>
      <c r="UR228" s="0"/>
      <c r="US228" s="0"/>
      <c r="UT228" s="0"/>
      <c r="UU228" s="0"/>
      <c r="UV228" s="0"/>
      <c r="UW228" s="0"/>
      <c r="UX228" s="0"/>
      <c r="UY228" s="0"/>
      <c r="UZ228" s="0"/>
      <c r="VA228" s="0"/>
      <c r="VB228" s="0"/>
      <c r="VC228" s="0"/>
      <c r="VD228" s="0"/>
      <c r="VE228" s="0"/>
      <c r="VF228" s="0"/>
      <c r="VG228" s="0"/>
      <c r="VH228" s="0"/>
      <c r="VI228" s="0"/>
      <c r="VJ228" s="0"/>
      <c r="VK228" s="0"/>
      <c r="VL228" s="0"/>
      <c r="VM228" s="0"/>
      <c r="VN228" s="0"/>
      <c r="VO228" s="0"/>
      <c r="VP228" s="0"/>
      <c r="VQ228" s="0"/>
      <c r="VR228" s="0"/>
      <c r="VS228" s="0"/>
      <c r="VT228" s="0"/>
      <c r="VU228" s="0"/>
      <c r="VV228" s="0"/>
      <c r="VW228" s="0"/>
      <c r="VX228" s="0"/>
      <c r="VY228" s="0"/>
      <c r="VZ228" s="0"/>
      <c r="WA228" s="0"/>
      <c r="WB228" s="0"/>
      <c r="WC228" s="0"/>
      <c r="WD228" s="0"/>
      <c r="WE228" s="0"/>
      <c r="WF228" s="0"/>
      <c r="WG228" s="0"/>
      <c r="WH228" s="0"/>
      <c r="WI228" s="0"/>
      <c r="WJ228" s="0"/>
      <c r="WK228" s="0"/>
      <c r="WL228" s="0"/>
      <c r="WM228" s="0"/>
      <c r="WN228" s="0"/>
      <c r="WO228" s="0"/>
      <c r="WP228" s="0"/>
      <c r="WQ228" s="0"/>
      <c r="WR228" s="0"/>
      <c r="WS228" s="0"/>
      <c r="WT228" s="0"/>
      <c r="WU228" s="0"/>
      <c r="WV228" s="0"/>
      <c r="WW228" s="0"/>
      <c r="WX228" s="0"/>
      <c r="WY228" s="0"/>
      <c r="WZ228" s="0"/>
      <c r="XA228" s="0"/>
      <c r="XB228" s="0"/>
      <c r="XC228" s="0"/>
      <c r="XD228" s="0"/>
      <c r="XE228" s="0"/>
      <c r="XF228" s="0"/>
      <c r="XG228" s="0"/>
      <c r="XH228" s="0"/>
      <c r="XI228" s="0"/>
      <c r="XJ228" s="0"/>
      <c r="XK228" s="0"/>
      <c r="XL228" s="0"/>
      <c r="XM228" s="0"/>
      <c r="XN228" s="0"/>
      <c r="XO228" s="0"/>
      <c r="XP228" s="0"/>
      <c r="XQ228" s="0"/>
      <c r="XR228" s="0"/>
      <c r="XS228" s="0"/>
      <c r="XT228" s="0"/>
      <c r="XU228" s="0"/>
      <c r="XV228" s="0"/>
      <c r="XW228" s="0"/>
      <c r="XX228" s="0"/>
      <c r="XY228" s="0"/>
      <c r="XZ228" s="0"/>
      <c r="YA228" s="0"/>
      <c r="YB228" s="0"/>
      <c r="YC228" s="0"/>
      <c r="YD228" s="0"/>
      <c r="YE228" s="0"/>
      <c r="YF228" s="0"/>
      <c r="YG228" s="0"/>
      <c r="YH228" s="0"/>
      <c r="YI228" s="0"/>
      <c r="YJ228" s="0"/>
      <c r="YK228" s="0"/>
      <c r="YL228" s="0"/>
      <c r="YM228" s="0"/>
      <c r="YN228" s="0"/>
      <c r="YO228" s="0"/>
      <c r="YP228" s="0"/>
      <c r="YQ228" s="0"/>
      <c r="YR228" s="0"/>
      <c r="YS228" s="0"/>
      <c r="YT228" s="0"/>
      <c r="YU228" s="0"/>
      <c r="YV228" s="0"/>
      <c r="YW228" s="0"/>
      <c r="YX228" s="0"/>
      <c r="YY228" s="0"/>
      <c r="YZ228" s="0"/>
      <c r="ZA228" s="0"/>
      <c r="ZB228" s="0"/>
      <c r="ZC228" s="0"/>
      <c r="ZD228" s="0"/>
      <c r="ZE228" s="0"/>
      <c r="ZF228" s="0"/>
      <c r="ZG228" s="0"/>
      <c r="ZH228" s="0"/>
      <c r="ZI228" s="0"/>
      <c r="ZJ228" s="0"/>
      <c r="ZK228" s="0"/>
      <c r="ZL228" s="0"/>
      <c r="ZM228" s="0"/>
      <c r="ZN228" s="0"/>
      <c r="ZO228" s="0"/>
      <c r="ZP228" s="0"/>
      <c r="ZQ228" s="0"/>
      <c r="ZR228" s="0"/>
      <c r="ZS228" s="0"/>
      <c r="ZT228" s="0"/>
      <c r="ZU228" s="0"/>
      <c r="ZV228" s="0"/>
      <c r="ZW228" s="0"/>
      <c r="ZX228" s="0"/>
      <c r="ZY228" s="0"/>
      <c r="ZZ228" s="0"/>
      <c r="AAA228" s="0"/>
      <c r="AAB228" s="0"/>
      <c r="AAC228" s="0"/>
      <c r="AAD228" s="0"/>
      <c r="AAE228" s="0"/>
      <c r="AAF228" s="0"/>
      <c r="AAG228" s="0"/>
      <c r="AAH228" s="0"/>
      <c r="AAI228" s="0"/>
      <c r="AAJ228" s="0"/>
      <c r="AAK228" s="0"/>
      <c r="AAL228" s="0"/>
      <c r="AAM228" s="0"/>
      <c r="AAN228" s="0"/>
      <c r="AAO228" s="0"/>
      <c r="AAP228" s="0"/>
      <c r="AAQ228" s="0"/>
      <c r="AAR228" s="0"/>
      <c r="AAS228" s="0"/>
      <c r="AAT228" s="0"/>
      <c r="AAU228" s="0"/>
      <c r="AAV228" s="0"/>
      <c r="AAW228" s="0"/>
      <c r="AAX228" s="0"/>
      <c r="AAY228" s="0"/>
      <c r="AAZ228" s="0"/>
      <c r="ABA228" s="0"/>
      <c r="ABB228" s="0"/>
      <c r="ABC228" s="0"/>
      <c r="ABD228" s="0"/>
      <c r="ABE228" s="0"/>
      <c r="ABF228" s="0"/>
      <c r="ABG228" s="0"/>
      <c r="ABH228" s="0"/>
      <c r="ABI228" s="0"/>
      <c r="ABJ228" s="0"/>
      <c r="ABK228" s="0"/>
      <c r="ABL228" s="0"/>
      <c r="ABM228" s="0"/>
      <c r="ABN228" s="0"/>
      <c r="ABO228" s="0"/>
      <c r="ABP228" s="0"/>
      <c r="ABQ228" s="0"/>
      <c r="ABR228" s="0"/>
      <c r="ABS228" s="0"/>
      <c r="ABT228" s="0"/>
      <c r="ABU228" s="0"/>
      <c r="ABV228" s="0"/>
      <c r="ABW228" s="0"/>
      <c r="ABX228" s="0"/>
      <c r="ABY228" s="0"/>
      <c r="ABZ228" s="0"/>
      <c r="ACA228" s="0"/>
      <c r="ACB228" s="0"/>
      <c r="ACC228" s="0"/>
      <c r="ACD228" s="0"/>
      <c r="ACE228" s="0"/>
      <c r="ACF228" s="0"/>
      <c r="ACG228" s="0"/>
      <c r="ACH228" s="0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customFormat="false" ht="12.75" hidden="true" customHeight="true" outlineLevel="0" collapsed="false">
      <c r="A229" s="24"/>
      <c r="B229" s="19" t="s">
        <v>252</v>
      </c>
      <c r="C229" s="20" t="s">
        <v>257</v>
      </c>
      <c r="D229" s="28"/>
      <c r="E229" s="0"/>
      <c r="F229" s="0"/>
      <c r="G229" s="0"/>
      <c r="H229" s="0"/>
      <c r="I229" s="0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 s="0"/>
      <c r="HY229" s="0"/>
      <c r="HZ229" s="0"/>
      <c r="IA229" s="0"/>
      <c r="IB229" s="0"/>
      <c r="IC229" s="0"/>
      <c r="ID229" s="0"/>
      <c r="IE229" s="0"/>
      <c r="IF229" s="0"/>
      <c r="IG229" s="0"/>
      <c r="IH229" s="0"/>
      <c r="II229" s="0"/>
      <c r="IJ229" s="0"/>
      <c r="IK229" s="0"/>
      <c r="IL229" s="0"/>
      <c r="IM229" s="0"/>
      <c r="IN229" s="0"/>
      <c r="IO229" s="0"/>
      <c r="IP229" s="0"/>
      <c r="IQ229" s="0"/>
      <c r="IR229" s="0"/>
      <c r="IS229" s="0"/>
      <c r="IT229" s="0"/>
      <c r="IU229" s="0"/>
      <c r="IV229" s="0"/>
      <c r="IW229" s="0"/>
      <c r="IX229" s="0"/>
      <c r="IY229" s="0"/>
      <c r="IZ229" s="0"/>
      <c r="JA229" s="0"/>
      <c r="JB229" s="0"/>
      <c r="JC229" s="0"/>
      <c r="JD229" s="0"/>
      <c r="JE229" s="0"/>
      <c r="JF229" s="0"/>
      <c r="JG229" s="0"/>
      <c r="JH229" s="0"/>
      <c r="JI229" s="0"/>
      <c r="JJ229" s="0"/>
      <c r="JK229" s="0"/>
      <c r="JL229" s="0"/>
      <c r="JM229" s="0"/>
      <c r="JN229" s="0"/>
      <c r="JO229" s="0"/>
      <c r="JP229" s="0"/>
      <c r="JQ229" s="0"/>
      <c r="JR229" s="0"/>
      <c r="JS229" s="0"/>
      <c r="JT229" s="0"/>
      <c r="JU229" s="0"/>
      <c r="JV229" s="0"/>
      <c r="JW229" s="0"/>
      <c r="JX229" s="0"/>
      <c r="JY229" s="0"/>
      <c r="JZ229" s="0"/>
      <c r="KA229" s="0"/>
      <c r="KB229" s="0"/>
      <c r="KC229" s="0"/>
      <c r="KD229" s="0"/>
      <c r="KE229" s="0"/>
      <c r="KF229" s="0"/>
      <c r="KG229" s="0"/>
      <c r="KH229" s="0"/>
      <c r="KI229" s="0"/>
      <c r="KJ229" s="0"/>
      <c r="KK229" s="0"/>
      <c r="KL229" s="0"/>
      <c r="KM229" s="0"/>
      <c r="KN229" s="0"/>
      <c r="KO229" s="0"/>
      <c r="KP229" s="0"/>
      <c r="KQ229" s="0"/>
      <c r="KR229" s="0"/>
      <c r="KS229" s="0"/>
      <c r="KT229" s="0"/>
      <c r="KU229" s="0"/>
      <c r="KV229" s="0"/>
      <c r="KW229" s="0"/>
      <c r="KX229" s="0"/>
      <c r="KY229" s="0"/>
      <c r="KZ229" s="0"/>
      <c r="LA229" s="0"/>
      <c r="LB229" s="0"/>
      <c r="LC229" s="0"/>
      <c r="LD229" s="0"/>
      <c r="LE229" s="0"/>
      <c r="LF229" s="0"/>
      <c r="LG229" s="0"/>
      <c r="LH229" s="0"/>
      <c r="LI229" s="0"/>
      <c r="LJ229" s="0"/>
      <c r="LK229" s="0"/>
      <c r="LL229" s="0"/>
      <c r="LM229" s="0"/>
      <c r="LN229" s="0"/>
      <c r="LO229" s="0"/>
      <c r="LP229" s="0"/>
      <c r="LQ229" s="0"/>
      <c r="LR229" s="0"/>
      <c r="LS229" s="0"/>
      <c r="LT229" s="0"/>
      <c r="LU229" s="0"/>
      <c r="LV229" s="0"/>
      <c r="LW229" s="0"/>
      <c r="LX229" s="0"/>
      <c r="LY229" s="0"/>
      <c r="LZ229" s="0"/>
      <c r="MA229" s="0"/>
      <c r="MB229" s="0"/>
      <c r="MC229" s="0"/>
      <c r="MD229" s="0"/>
      <c r="ME229" s="0"/>
      <c r="MF229" s="0"/>
      <c r="MG229" s="0"/>
      <c r="MH229" s="0"/>
      <c r="MI229" s="0"/>
      <c r="MJ229" s="0"/>
      <c r="MK229" s="0"/>
      <c r="ML229" s="0"/>
      <c r="MM229" s="0"/>
      <c r="MN229" s="0"/>
      <c r="MO229" s="0"/>
      <c r="MP229" s="0"/>
      <c r="MQ229" s="0"/>
      <c r="MR229" s="0"/>
      <c r="MS229" s="0"/>
      <c r="MT229" s="0"/>
      <c r="MU229" s="0"/>
      <c r="MV229" s="0"/>
      <c r="MW229" s="0"/>
      <c r="MX229" s="0"/>
      <c r="MY229" s="0"/>
      <c r="MZ229" s="0"/>
      <c r="NA229" s="0"/>
      <c r="NB229" s="0"/>
      <c r="NC229" s="0"/>
      <c r="ND229" s="0"/>
      <c r="NE229" s="0"/>
      <c r="NF229" s="0"/>
      <c r="NG229" s="0"/>
      <c r="NH229" s="0"/>
      <c r="NI229" s="0"/>
      <c r="NJ229" s="0"/>
      <c r="NK229" s="0"/>
      <c r="NL229" s="0"/>
      <c r="NM229" s="0"/>
      <c r="NN229" s="0"/>
      <c r="NO229" s="0"/>
      <c r="NP229" s="0"/>
      <c r="NQ229" s="0"/>
      <c r="NR229" s="0"/>
      <c r="NS229" s="0"/>
      <c r="NT229" s="0"/>
      <c r="NU229" s="0"/>
      <c r="NV229" s="0"/>
      <c r="NW229" s="0"/>
      <c r="NX229" s="0"/>
      <c r="NY229" s="0"/>
      <c r="NZ229" s="0"/>
      <c r="OA229" s="0"/>
      <c r="OB229" s="0"/>
      <c r="OC229" s="0"/>
      <c r="OD229" s="0"/>
      <c r="OE229" s="0"/>
      <c r="OF229" s="0"/>
      <c r="OG229" s="0"/>
      <c r="OH229" s="0"/>
      <c r="OI229" s="0"/>
      <c r="OJ229" s="0"/>
      <c r="OK229" s="0"/>
      <c r="OL229" s="0"/>
      <c r="OM229" s="0"/>
      <c r="ON229" s="0"/>
      <c r="OO229" s="0"/>
      <c r="OP229" s="0"/>
      <c r="OQ229" s="0"/>
      <c r="OR229" s="0"/>
      <c r="OS229" s="0"/>
      <c r="OT229" s="0"/>
      <c r="OU229" s="0"/>
      <c r="OV229" s="0"/>
      <c r="OW229" s="0"/>
      <c r="OX229" s="0"/>
      <c r="OY229" s="0"/>
      <c r="OZ229" s="0"/>
      <c r="PA229" s="0"/>
      <c r="PB229" s="0"/>
      <c r="PC229" s="0"/>
      <c r="PD229" s="0"/>
      <c r="PE229" s="0"/>
      <c r="PF229" s="0"/>
      <c r="PG229" s="0"/>
      <c r="PH229" s="0"/>
      <c r="PI229" s="0"/>
      <c r="PJ229" s="0"/>
      <c r="PK229" s="0"/>
      <c r="PL229" s="0"/>
      <c r="PM229" s="0"/>
      <c r="PN229" s="0"/>
      <c r="PO229" s="0"/>
      <c r="PP229" s="0"/>
      <c r="PQ229" s="0"/>
      <c r="PR229" s="0"/>
      <c r="PS229" s="0"/>
      <c r="PT229" s="0"/>
      <c r="PU229" s="0"/>
      <c r="PV229" s="0"/>
      <c r="PW229" s="0"/>
      <c r="PX229" s="0"/>
      <c r="PY229" s="0"/>
      <c r="PZ229" s="0"/>
      <c r="QA229" s="0"/>
      <c r="QB229" s="0"/>
      <c r="QC229" s="0"/>
      <c r="QD229" s="0"/>
      <c r="QE229" s="0"/>
      <c r="QF229" s="0"/>
      <c r="QG229" s="0"/>
      <c r="QH229" s="0"/>
      <c r="QI229" s="0"/>
      <c r="QJ229" s="0"/>
      <c r="QK229" s="0"/>
      <c r="QL229" s="0"/>
      <c r="QM229" s="0"/>
      <c r="QN229" s="0"/>
      <c r="QO229" s="0"/>
      <c r="QP229" s="0"/>
      <c r="QQ229" s="0"/>
      <c r="QR229" s="0"/>
      <c r="QS229" s="0"/>
      <c r="QT229" s="0"/>
      <c r="QU229" s="0"/>
      <c r="QV229" s="0"/>
      <c r="QW229" s="0"/>
      <c r="QX229" s="0"/>
      <c r="QY229" s="0"/>
      <c r="QZ229" s="0"/>
      <c r="RA229" s="0"/>
      <c r="RB229" s="0"/>
      <c r="RC229" s="0"/>
      <c r="RD229" s="0"/>
      <c r="RE229" s="0"/>
      <c r="RF229" s="0"/>
      <c r="RG229" s="0"/>
      <c r="RH229" s="0"/>
      <c r="RI229" s="0"/>
      <c r="RJ229" s="0"/>
      <c r="RK229" s="0"/>
      <c r="RL229" s="0"/>
      <c r="RM229" s="0"/>
      <c r="RN229" s="0"/>
      <c r="RO229" s="0"/>
      <c r="RP229" s="0"/>
      <c r="RQ229" s="0"/>
      <c r="RR229" s="0"/>
      <c r="RS229" s="0"/>
      <c r="RT229" s="0"/>
      <c r="RU229" s="0"/>
      <c r="RV229" s="0"/>
      <c r="RW229" s="0"/>
      <c r="RX229" s="0"/>
      <c r="RY229" s="0"/>
      <c r="RZ229" s="0"/>
      <c r="SA229" s="0"/>
      <c r="SB229" s="0"/>
      <c r="SC229" s="0"/>
      <c r="SD229" s="0"/>
      <c r="SE229" s="0"/>
      <c r="SF229" s="0"/>
      <c r="SG229" s="0"/>
      <c r="SH229" s="0"/>
      <c r="SI229" s="0"/>
      <c r="SJ229" s="0"/>
      <c r="SK229" s="0"/>
      <c r="SL229" s="0"/>
      <c r="SM229" s="0"/>
      <c r="SN229" s="0"/>
      <c r="SO229" s="0"/>
      <c r="SP229" s="0"/>
      <c r="SQ229" s="0"/>
      <c r="SR229" s="0"/>
      <c r="SS229" s="0"/>
      <c r="ST229" s="0"/>
      <c r="SU229" s="0"/>
      <c r="SV229" s="0"/>
      <c r="SW229" s="0"/>
      <c r="SX229" s="0"/>
      <c r="SY229" s="0"/>
      <c r="SZ229" s="0"/>
      <c r="TA229" s="0"/>
      <c r="TB229" s="0"/>
      <c r="TC229" s="0"/>
      <c r="TD229" s="0"/>
      <c r="TE229" s="0"/>
      <c r="TF229" s="0"/>
      <c r="TG229" s="0"/>
      <c r="TH229" s="0"/>
      <c r="TI229" s="0"/>
      <c r="TJ229" s="0"/>
      <c r="TK229" s="0"/>
      <c r="TL229" s="0"/>
      <c r="TM229" s="0"/>
      <c r="TN229" s="0"/>
      <c r="TO229" s="0"/>
      <c r="TP229" s="0"/>
      <c r="TQ229" s="0"/>
      <c r="TR229" s="0"/>
      <c r="TS229" s="0"/>
      <c r="TT229" s="0"/>
      <c r="TU229" s="0"/>
      <c r="TV229" s="0"/>
      <c r="TW229" s="0"/>
      <c r="TX229" s="0"/>
      <c r="TY229" s="0"/>
      <c r="TZ229" s="0"/>
      <c r="UA229" s="0"/>
      <c r="UB229" s="0"/>
      <c r="UC229" s="0"/>
      <c r="UD229" s="0"/>
      <c r="UE229" s="0"/>
      <c r="UF229" s="0"/>
      <c r="UG229" s="0"/>
      <c r="UH229" s="0"/>
      <c r="UI229" s="0"/>
      <c r="UJ229" s="0"/>
      <c r="UK229" s="0"/>
      <c r="UL229" s="0"/>
      <c r="UM229" s="0"/>
      <c r="UN229" s="0"/>
      <c r="UO229" s="0"/>
      <c r="UP229" s="0"/>
      <c r="UQ229" s="0"/>
      <c r="UR229" s="0"/>
      <c r="US229" s="0"/>
      <c r="UT229" s="0"/>
      <c r="UU229" s="0"/>
      <c r="UV229" s="0"/>
      <c r="UW229" s="0"/>
      <c r="UX229" s="0"/>
      <c r="UY229" s="0"/>
      <c r="UZ229" s="0"/>
      <c r="VA229" s="0"/>
      <c r="VB229" s="0"/>
      <c r="VC229" s="0"/>
      <c r="VD229" s="0"/>
      <c r="VE229" s="0"/>
      <c r="VF229" s="0"/>
      <c r="VG229" s="0"/>
      <c r="VH229" s="0"/>
      <c r="VI229" s="0"/>
      <c r="VJ229" s="0"/>
      <c r="VK229" s="0"/>
      <c r="VL229" s="0"/>
      <c r="VM229" s="0"/>
      <c r="VN229" s="0"/>
      <c r="VO229" s="0"/>
      <c r="VP229" s="0"/>
      <c r="VQ229" s="0"/>
      <c r="VR229" s="0"/>
      <c r="VS229" s="0"/>
      <c r="VT229" s="0"/>
      <c r="VU229" s="0"/>
      <c r="VV229" s="0"/>
      <c r="VW229" s="0"/>
      <c r="VX229" s="0"/>
      <c r="VY229" s="0"/>
      <c r="VZ229" s="0"/>
      <c r="WA229" s="0"/>
      <c r="WB229" s="0"/>
      <c r="WC229" s="0"/>
      <c r="WD229" s="0"/>
      <c r="WE229" s="0"/>
      <c r="WF229" s="0"/>
      <c r="WG229" s="0"/>
      <c r="WH229" s="0"/>
      <c r="WI229" s="0"/>
      <c r="WJ229" s="0"/>
      <c r="WK229" s="0"/>
      <c r="WL229" s="0"/>
      <c r="WM229" s="0"/>
      <c r="WN229" s="0"/>
      <c r="WO229" s="0"/>
      <c r="WP229" s="0"/>
      <c r="WQ229" s="0"/>
      <c r="WR229" s="0"/>
      <c r="WS229" s="0"/>
      <c r="WT229" s="0"/>
      <c r="WU229" s="0"/>
      <c r="WV229" s="0"/>
      <c r="WW229" s="0"/>
      <c r="WX229" s="0"/>
      <c r="WY229" s="0"/>
      <c r="WZ229" s="0"/>
      <c r="XA229" s="0"/>
      <c r="XB229" s="0"/>
      <c r="XC229" s="0"/>
      <c r="XD229" s="0"/>
      <c r="XE229" s="0"/>
      <c r="XF229" s="0"/>
      <c r="XG229" s="0"/>
      <c r="XH229" s="0"/>
      <c r="XI229" s="0"/>
      <c r="XJ229" s="0"/>
      <c r="XK229" s="0"/>
      <c r="XL229" s="0"/>
      <c r="XM229" s="0"/>
      <c r="XN229" s="0"/>
      <c r="XO229" s="0"/>
      <c r="XP229" s="0"/>
      <c r="XQ229" s="0"/>
      <c r="XR229" s="0"/>
      <c r="XS229" s="0"/>
      <c r="XT229" s="0"/>
      <c r="XU229" s="0"/>
      <c r="XV229" s="0"/>
      <c r="XW229" s="0"/>
      <c r="XX229" s="0"/>
      <c r="XY229" s="0"/>
      <c r="XZ229" s="0"/>
      <c r="YA229" s="0"/>
      <c r="YB229" s="0"/>
      <c r="YC229" s="0"/>
      <c r="YD229" s="0"/>
      <c r="YE229" s="0"/>
      <c r="YF229" s="0"/>
      <c r="YG229" s="0"/>
      <c r="YH229" s="0"/>
      <c r="YI229" s="0"/>
      <c r="YJ229" s="0"/>
      <c r="YK229" s="0"/>
      <c r="YL229" s="0"/>
      <c r="YM229" s="0"/>
      <c r="YN229" s="0"/>
      <c r="YO229" s="0"/>
      <c r="YP229" s="0"/>
      <c r="YQ229" s="0"/>
      <c r="YR229" s="0"/>
      <c r="YS229" s="0"/>
      <c r="YT229" s="0"/>
      <c r="YU229" s="0"/>
      <c r="YV229" s="0"/>
      <c r="YW229" s="0"/>
      <c r="YX229" s="0"/>
      <c r="YY229" s="0"/>
      <c r="YZ229" s="0"/>
      <c r="ZA229" s="0"/>
      <c r="ZB229" s="0"/>
      <c r="ZC229" s="0"/>
      <c r="ZD229" s="0"/>
      <c r="ZE229" s="0"/>
      <c r="ZF229" s="0"/>
      <c r="ZG229" s="0"/>
      <c r="ZH229" s="0"/>
      <c r="ZI229" s="0"/>
      <c r="ZJ229" s="0"/>
      <c r="ZK229" s="0"/>
      <c r="ZL229" s="0"/>
      <c r="ZM229" s="0"/>
      <c r="ZN229" s="0"/>
      <c r="ZO229" s="0"/>
      <c r="ZP229" s="0"/>
      <c r="ZQ229" s="0"/>
      <c r="ZR229" s="0"/>
      <c r="ZS229" s="0"/>
      <c r="ZT229" s="0"/>
      <c r="ZU229" s="0"/>
      <c r="ZV229" s="0"/>
      <c r="ZW229" s="0"/>
      <c r="ZX229" s="0"/>
      <c r="ZY229" s="0"/>
      <c r="ZZ229" s="0"/>
      <c r="AAA229" s="0"/>
      <c r="AAB229" s="0"/>
      <c r="AAC229" s="0"/>
      <c r="AAD229" s="0"/>
      <c r="AAE229" s="0"/>
      <c r="AAF229" s="0"/>
      <c r="AAG229" s="0"/>
      <c r="AAH229" s="0"/>
      <c r="AAI229" s="0"/>
      <c r="AAJ229" s="0"/>
      <c r="AAK229" s="0"/>
      <c r="AAL229" s="0"/>
      <c r="AAM229" s="0"/>
      <c r="AAN229" s="0"/>
      <c r="AAO229" s="0"/>
      <c r="AAP229" s="0"/>
      <c r="AAQ229" s="0"/>
      <c r="AAR229" s="0"/>
      <c r="AAS229" s="0"/>
      <c r="AAT229" s="0"/>
      <c r="AAU229" s="0"/>
      <c r="AAV229" s="0"/>
      <c r="AAW229" s="0"/>
      <c r="AAX229" s="0"/>
      <c r="AAY229" s="0"/>
      <c r="AAZ229" s="0"/>
      <c r="ABA229" s="0"/>
      <c r="ABB229" s="0"/>
      <c r="ABC229" s="0"/>
      <c r="ABD229" s="0"/>
      <c r="ABE229" s="0"/>
      <c r="ABF229" s="0"/>
      <c r="ABG229" s="0"/>
      <c r="ABH229" s="0"/>
      <c r="ABI229" s="0"/>
      <c r="ABJ229" s="0"/>
      <c r="ABK229" s="0"/>
      <c r="ABL229" s="0"/>
      <c r="ABM229" s="0"/>
      <c r="ABN229" s="0"/>
      <c r="ABO229" s="0"/>
      <c r="ABP229" s="0"/>
      <c r="ABQ229" s="0"/>
      <c r="ABR229" s="0"/>
      <c r="ABS229" s="0"/>
      <c r="ABT229" s="0"/>
      <c r="ABU229" s="0"/>
      <c r="ABV229" s="0"/>
      <c r="ABW229" s="0"/>
      <c r="ABX229" s="0"/>
      <c r="ABY229" s="0"/>
      <c r="ABZ229" s="0"/>
      <c r="ACA229" s="0"/>
      <c r="ACB229" s="0"/>
      <c r="ACC229" s="0"/>
      <c r="ACD229" s="0"/>
      <c r="ACE229" s="0"/>
      <c r="ACF229" s="0"/>
      <c r="ACG229" s="0"/>
      <c r="ACH229" s="0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customFormat="false" ht="12.75" hidden="true" customHeight="true" outlineLevel="0" collapsed="false">
      <c r="A230" s="24"/>
      <c r="B230" s="19" t="s">
        <v>252</v>
      </c>
      <c r="C230" s="20" t="s">
        <v>258</v>
      </c>
      <c r="D230" s="28"/>
      <c r="E230" s="0"/>
      <c r="F230" s="0"/>
      <c r="G230" s="0"/>
      <c r="H230" s="0"/>
      <c r="I230" s="0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 s="0"/>
      <c r="HZ230" s="0"/>
      <c r="IA230" s="0"/>
      <c r="IB230" s="0"/>
      <c r="IC230" s="0"/>
      <c r="ID230" s="0"/>
      <c r="IE230" s="0"/>
      <c r="IF230" s="0"/>
      <c r="IG230" s="0"/>
      <c r="IH230" s="0"/>
      <c r="II230" s="0"/>
      <c r="IJ230" s="0"/>
      <c r="IK230" s="0"/>
      <c r="IL230" s="0"/>
      <c r="IM230" s="0"/>
      <c r="IN230" s="0"/>
      <c r="IO230" s="0"/>
      <c r="IP230" s="0"/>
      <c r="IQ230" s="0"/>
      <c r="IR230" s="0"/>
      <c r="IS230" s="0"/>
      <c r="IT230" s="0"/>
      <c r="IU230" s="0"/>
      <c r="IV230" s="0"/>
      <c r="IW230" s="0"/>
      <c r="IX230" s="0"/>
      <c r="IY230" s="0"/>
      <c r="IZ230" s="0"/>
      <c r="JA230" s="0"/>
      <c r="JB230" s="0"/>
      <c r="JC230" s="0"/>
      <c r="JD230" s="0"/>
      <c r="JE230" s="0"/>
      <c r="JF230" s="0"/>
      <c r="JG230" s="0"/>
      <c r="JH230" s="0"/>
      <c r="JI230" s="0"/>
      <c r="JJ230" s="0"/>
      <c r="JK230" s="0"/>
      <c r="JL230" s="0"/>
      <c r="JM230" s="0"/>
      <c r="JN230" s="0"/>
      <c r="JO230" s="0"/>
      <c r="JP230" s="0"/>
      <c r="JQ230" s="0"/>
      <c r="JR230" s="0"/>
      <c r="JS230" s="0"/>
      <c r="JT230" s="0"/>
      <c r="JU230" s="0"/>
      <c r="JV230" s="0"/>
      <c r="JW230" s="0"/>
      <c r="JX230" s="0"/>
      <c r="JY230" s="0"/>
      <c r="JZ230" s="0"/>
      <c r="KA230" s="0"/>
      <c r="KB230" s="0"/>
      <c r="KC230" s="0"/>
      <c r="KD230" s="0"/>
      <c r="KE230" s="0"/>
      <c r="KF230" s="0"/>
      <c r="KG230" s="0"/>
      <c r="KH230" s="0"/>
      <c r="KI230" s="0"/>
      <c r="KJ230" s="0"/>
      <c r="KK230" s="0"/>
      <c r="KL230" s="0"/>
      <c r="KM230" s="0"/>
      <c r="KN230" s="0"/>
      <c r="KO230" s="0"/>
      <c r="KP230" s="0"/>
      <c r="KQ230" s="0"/>
      <c r="KR230" s="0"/>
      <c r="KS230" s="0"/>
      <c r="KT230" s="0"/>
      <c r="KU230" s="0"/>
      <c r="KV230" s="0"/>
      <c r="KW230" s="0"/>
      <c r="KX230" s="0"/>
      <c r="KY230" s="0"/>
      <c r="KZ230" s="0"/>
      <c r="LA230" s="0"/>
      <c r="LB230" s="0"/>
      <c r="LC230" s="0"/>
      <c r="LD230" s="0"/>
      <c r="LE230" s="0"/>
      <c r="LF230" s="0"/>
      <c r="LG230" s="0"/>
      <c r="LH230" s="0"/>
      <c r="LI230" s="0"/>
      <c r="LJ230" s="0"/>
      <c r="LK230" s="0"/>
      <c r="LL230" s="0"/>
      <c r="LM230" s="0"/>
      <c r="LN230" s="0"/>
      <c r="LO230" s="0"/>
      <c r="LP230" s="0"/>
      <c r="LQ230" s="0"/>
      <c r="LR230" s="0"/>
      <c r="LS230" s="0"/>
      <c r="LT230" s="0"/>
      <c r="LU230" s="0"/>
      <c r="LV230" s="0"/>
      <c r="LW230" s="0"/>
      <c r="LX230" s="0"/>
      <c r="LY230" s="0"/>
      <c r="LZ230" s="0"/>
      <c r="MA230" s="0"/>
      <c r="MB230" s="0"/>
      <c r="MC230" s="0"/>
      <c r="MD230" s="0"/>
      <c r="ME230" s="0"/>
      <c r="MF230" s="0"/>
      <c r="MG230" s="0"/>
      <c r="MH230" s="0"/>
      <c r="MI230" s="0"/>
      <c r="MJ230" s="0"/>
      <c r="MK230" s="0"/>
      <c r="ML230" s="0"/>
      <c r="MM230" s="0"/>
      <c r="MN230" s="0"/>
      <c r="MO230" s="0"/>
      <c r="MP230" s="0"/>
      <c r="MQ230" s="0"/>
      <c r="MR230" s="0"/>
      <c r="MS230" s="0"/>
      <c r="MT230" s="0"/>
      <c r="MU230" s="0"/>
      <c r="MV230" s="0"/>
      <c r="MW230" s="0"/>
      <c r="MX230" s="0"/>
      <c r="MY230" s="0"/>
      <c r="MZ230" s="0"/>
      <c r="NA230" s="0"/>
      <c r="NB230" s="0"/>
      <c r="NC230" s="0"/>
      <c r="ND230" s="0"/>
      <c r="NE230" s="0"/>
      <c r="NF230" s="0"/>
      <c r="NG230" s="0"/>
      <c r="NH230" s="0"/>
      <c r="NI230" s="0"/>
      <c r="NJ230" s="0"/>
      <c r="NK230" s="0"/>
      <c r="NL230" s="0"/>
      <c r="NM230" s="0"/>
      <c r="NN230" s="0"/>
      <c r="NO230" s="0"/>
      <c r="NP230" s="0"/>
      <c r="NQ230" s="0"/>
      <c r="NR230" s="0"/>
      <c r="NS230" s="0"/>
      <c r="NT230" s="0"/>
      <c r="NU230" s="0"/>
      <c r="NV230" s="0"/>
      <c r="NW230" s="0"/>
      <c r="NX230" s="0"/>
      <c r="NY230" s="0"/>
      <c r="NZ230" s="0"/>
      <c r="OA230" s="0"/>
      <c r="OB230" s="0"/>
      <c r="OC230" s="0"/>
      <c r="OD230" s="0"/>
      <c r="OE230" s="0"/>
      <c r="OF230" s="0"/>
      <c r="OG230" s="0"/>
      <c r="OH230" s="0"/>
      <c r="OI230" s="0"/>
      <c r="OJ230" s="0"/>
      <c r="OK230" s="0"/>
      <c r="OL230" s="0"/>
      <c r="OM230" s="0"/>
      <c r="ON230" s="0"/>
      <c r="OO230" s="0"/>
      <c r="OP230" s="0"/>
      <c r="OQ230" s="0"/>
      <c r="OR230" s="0"/>
      <c r="OS230" s="0"/>
      <c r="OT230" s="0"/>
      <c r="OU230" s="0"/>
      <c r="OV230" s="0"/>
      <c r="OW230" s="0"/>
      <c r="OX230" s="0"/>
      <c r="OY230" s="0"/>
      <c r="OZ230" s="0"/>
      <c r="PA230" s="0"/>
      <c r="PB230" s="0"/>
      <c r="PC230" s="0"/>
      <c r="PD230" s="0"/>
      <c r="PE230" s="0"/>
      <c r="PF230" s="0"/>
      <c r="PG230" s="0"/>
      <c r="PH230" s="0"/>
      <c r="PI230" s="0"/>
      <c r="PJ230" s="0"/>
      <c r="PK230" s="0"/>
      <c r="PL230" s="0"/>
      <c r="PM230" s="0"/>
      <c r="PN230" s="0"/>
      <c r="PO230" s="0"/>
      <c r="PP230" s="0"/>
      <c r="PQ230" s="0"/>
      <c r="PR230" s="0"/>
      <c r="PS230" s="0"/>
      <c r="PT230" s="0"/>
      <c r="PU230" s="0"/>
      <c r="PV230" s="0"/>
      <c r="PW230" s="0"/>
      <c r="PX230" s="0"/>
      <c r="PY230" s="0"/>
      <c r="PZ230" s="0"/>
      <c r="QA230" s="0"/>
      <c r="QB230" s="0"/>
      <c r="QC230" s="0"/>
      <c r="QD230" s="0"/>
      <c r="QE230" s="0"/>
      <c r="QF230" s="0"/>
      <c r="QG230" s="0"/>
      <c r="QH230" s="0"/>
      <c r="QI230" s="0"/>
      <c r="QJ230" s="0"/>
      <c r="QK230" s="0"/>
      <c r="QL230" s="0"/>
      <c r="QM230" s="0"/>
      <c r="QN230" s="0"/>
      <c r="QO230" s="0"/>
      <c r="QP230" s="0"/>
      <c r="QQ230" s="0"/>
      <c r="QR230" s="0"/>
      <c r="QS230" s="0"/>
      <c r="QT230" s="0"/>
      <c r="QU230" s="0"/>
      <c r="QV230" s="0"/>
      <c r="QW230" s="0"/>
      <c r="QX230" s="0"/>
      <c r="QY230" s="0"/>
      <c r="QZ230" s="0"/>
      <c r="RA230" s="0"/>
      <c r="RB230" s="0"/>
      <c r="RC230" s="0"/>
      <c r="RD230" s="0"/>
      <c r="RE230" s="0"/>
      <c r="RF230" s="0"/>
      <c r="RG230" s="0"/>
      <c r="RH230" s="0"/>
      <c r="RI230" s="0"/>
      <c r="RJ230" s="0"/>
      <c r="RK230" s="0"/>
      <c r="RL230" s="0"/>
      <c r="RM230" s="0"/>
      <c r="RN230" s="0"/>
      <c r="RO230" s="0"/>
      <c r="RP230" s="0"/>
      <c r="RQ230" s="0"/>
      <c r="RR230" s="0"/>
      <c r="RS230" s="0"/>
      <c r="RT230" s="0"/>
      <c r="RU230" s="0"/>
      <c r="RV230" s="0"/>
      <c r="RW230" s="0"/>
      <c r="RX230" s="0"/>
      <c r="RY230" s="0"/>
      <c r="RZ230" s="0"/>
      <c r="SA230" s="0"/>
      <c r="SB230" s="0"/>
      <c r="SC230" s="0"/>
      <c r="SD230" s="0"/>
      <c r="SE230" s="0"/>
      <c r="SF230" s="0"/>
      <c r="SG230" s="0"/>
      <c r="SH230" s="0"/>
      <c r="SI230" s="0"/>
      <c r="SJ230" s="0"/>
      <c r="SK230" s="0"/>
      <c r="SL230" s="0"/>
      <c r="SM230" s="0"/>
      <c r="SN230" s="0"/>
      <c r="SO230" s="0"/>
      <c r="SP230" s="0"/>
      <c r="SQ230" s="0"/>
      <c r="SR230" s="0"/>
      <c r="SS230" s="0"/>
      <c r="ST230" s="0"/>
      <c r="SU230" s="0"/>
      <c r="SV230" s="0"/>
      <c r="SW230" s="0"/>
      <c r="SX230" s="0"/>
      <c r="SY230" s="0"/>
      <c r="SZ230" s="0"/>
      <c r="TA230" s="0"/>
      <c r="TB230" s="0"/>
      <c r="TC230" s="0"/>
      <c r="TD230" s="0"/>
      <c r="TE230" s="0"/>
      <c r="TF230" s="0"/>
      <c r="TG230" s="0"/>
      <c r="TH230" s="0"/>
      <c r="TI230" s="0"/>
      <c r="TJ230" s="0"/>
      <c r="TK230" s="0"/>
      <c r="TL230" s="0"/>
      <c r="TM230" s="0"/>
      <c r="TN230" s="0"/>
      <c r="TO230" s="0"/>
      <c r="TP230" s="0"/>
      <c r="TQ230" s="0"/>
      <c r="TR230" s="0"/>
      <c r="TS230" s="0"/>
      <c r="TT230" s="0"/>
      <c r="TU230" s="0"/>
      <c r="TV230" s="0"/>
      <c r="TW230" s="0"/>
      <c r="TX230" s="0"/>
      <c r="TY230" s="0"/>
      <c r="TZ230" s="0"/>
      <c r="UA230" s="0"/>
      <c r="UB230" s="0"/>
      <c r="UC230" s="0"/>
      <c r="UD230" s="0"/>
      <c r="UE230" s="0"/>
      <c r="UF230" s="0"/>
      <c r="UG230" s="0"/>
      <c r="UH230" s="0"/>
      <c r="UI230" s="0"/>
      <c r="UJ230" s="0"/>
      <c r="UK230" s="0"/>
      <c r="UL230" s="0"/>
      <c r="UM230" s="0"/>
      <c r="UN230" s="0"/>
      <c r="UO230" s="0"/>
      <c r="UP230" s="0"/>
      <c r="UQ230" s="0"/>
      <c r="UR230" s="0"/>
      <c r="US230" s="0"/>
      <c r="UT230" s="0"/>
      <c r="UU230" s="0"/>
      <c r="UV230" s="0"/>
      <c r="UW230" s="0"/>
      <c r="UX230" s="0"/>
      <c r="UY230" s="0"/>
      <c r="UZ230" s="0"/>
      <c r="VA230" s="0"/>
      <c r="VB230" s="0"/>
      <c r="VC230" s="0"/>
      <c r="VD230" s="0"/>
      <c r="VE230" s="0"/>
      <c r="VF230" s="0"/>
      <c r="VG230" s="0"/>
      <c r="VH230" s="0"/>
      <c r="VI230" s="0"/>
      <c r="VJ230" s="0"/>
      <c r="VK230" s="0"/>
      <c r="VL230" s="0"/>
      <c r="VM230" s="0"/>
      <c r="VN230" s="0"/>
      <c r="VO230" s="0"/>
      <c r="VP230" s="0"/>
      <c r="VQ230" s="0"/>
      <c r="VR230" s="0"/>
      <c r="VS230" s="0"/>
      <c r="VT230" s="0"/>
      <c r="VU230" s="0"/>
      <c r="VV230" s="0"/>
      <c r="VW230" s="0"/>
      <c r="VX230" s="0"/>
      <c r="VY230" s="0"/>
      <c r="VZ230" s="0"/>
      <c r="WA230" s="0"/>
      <c r="WB230" s="0"/>
      <c r="WC230" s="0"/>
      <c r="WD230" s="0"/>
      <c r="WE230" s="0"/>
      <c r="WF230" s="0"/>
      <c r="WG230" s="0"/>
      <c r="WH230" s="0"/>
      <c r="WI230" s="0"/>
      <c r="WJ230" s="0"/>
      <c r="WK230" s="0"/>
      <c r="WL230" s="0"/>
      <c r="WM230" s="0"/>
      <c r="WN230" s="0"/>
      <c r="WO230" s="0"/>
      <c r="WP230" s="0"/>
      <c r="WQ230" s="0"/>
      <c r="WR230" s="0"/>
      <c r="WS230" s="0"/>
      <c r="WT230" s="0"/>
      <c r="WU230" s="0"/>
      <c r="WV230" s="0"/>
      <c r="WW230" s="0"/>
      <c r="WX230" s="0"/>
      <c r="WY230" s="0"/>
      <c r="WZ230" s="0"/>
      <c r="XA230" s="0"/>
      <c r="XB230" s="0"/>
      <c r="XC230" s="0"/>
      <c r="XD230" s="0"/>
      <c r="XE230" s="0"/>
      <c r="XF230" s="0"/>
      <c r="XG230" s="0"/>
      <c r="XH230" s="0"/>
      <c r="XI230" s="0"/>
      <c r="XJ230" s="0"/>
      <c r="XK230" s="0"/>
      <c r="XL230" s="0"/>
      <c r="XM230" s="0"/>
      <c r="XN230" s="0"/>
      <c r="XO230" s="0"/>
      <c r="XP230" s="0"/>
      <c r="XQ230" s="0"/>
      <c r="XR230" s="0"/>
      <c r="XS230" s="0"/>
      <c r="XT230" s="0"/>
      <c r="XU230" s="0"/>
      <c r="XV230" s="0"/>
      <c r="XW230" s="0"/>
      <c r="XX230" s="0"/>
      <c r="XY230" s="0"/>
      <c r="XZ230" s="0"/>
      <c r="YA230" s="0"/>
      <c r="YB230" s="0"/>
      <c r="YC230" s="0"/>
      <c r="YD230" s="0"/>
      <c r="YE230" s="0"/>
      <c r="YF230" s="0"/>
      <c r="YG230" s="0"/>
      <c r="YH230" s="0"/>
      <c r="YI230" s="0"/>
      <c r="YJ230" s="0"/>
      <c r="YK230" s="0"/>
      <c r="YL230" s="0"/>
      <c r="YM230" s="0"/>
      <c r="YN230" s="0"/>
      <c r="YO230" s="0"/>
      <c r="YP230" s="0"/>
      <c r="YQ230" s="0"/>
      <c r="YR230" s="0"/>
      <c r="YS230" s="0"/>
      <c r="YT230" s="0"/>
      <c r="YU230" s="0"/>
      <c r="YV230" s="0"/>
      <c r="YW230" s="0"/>
      <c r="YX230" s="0"/>
      <c r="YY230" s="0"/>
      <c r="YZ230" s="0"/>
      <c r="ZA230" s="0"/>
      <c r="ZB230" s="0"/>
      <c r="ZC230" s="0"/>
      <c r="ZD230" s="0"/>
      <c r="ZE230" s="0"/>
      <c r="ZF230" s="0"/>
      <c r="ZG230" s="0"/>
      <c r="ZH230" s="0"/>
      <c r="ZI230" s="0"/>
      <c r="ZJ230" s="0"/>
      <c r="ZK230" s="0"/>
      <c r="ZL230" s="0"/>
      <c r="ZM230" s="0"/>
      <c r="ZN230" s="0"/>
      <c r="ZO230" s="0"/>
      <c r="ZP230" s="0"/>
      <c r="ZQ230" s="0"/>
      <c r="ZR230" s="0"/>
      <c r="ZS230" s="0"/>
      <c r="ZT230" s="0"/>
      <c r="ZU230" s="0"/>
      <c r="ZV230" s="0"/>
      <c r="ZW230" s="0"/>
      <c r="ZX230" s="0"/>
      <c r="ZY230" s="0"/>
      <c r="ZZ230" s="0"/>
      <c r="AAA230" s="0"/>
      <c r="AAB230" s="0"/>
      <c r="AAC230" s="0"/>
      <c r="AAD230" s="0"/>
      <c r="AAE230" s="0"/>
      <c r="AAF230" s="0"/>
      <c r="AAG230" s="0"/>
      <c r="AAH230" s="0"/>
      <c r="AAI230" s="0"/>
      <c r="AAJ230" s="0"/>
      <c r="AAK230" s="0"/>
      <c r="AAL230" s="0"/>
      <c r="AAM230" s="0"/>
      <c r="AAN230" s="0"/>
      <c r="AAO230" s="0"/>
      <c r="AAP230" s="0"/>
      <c r="AAQ230" s="0"/>
      <c r="AAR230" s="0"/>
      <c r="AAS230" s="0"/>
      <c r="AAT230" s="0"/>
      <c r="AAU230" s="0"/>
      <c r="AAV230" s="0"/>
      <c r="AAW230" s="0"/>
      <c r="AAX230" s="0"/>
      <c r="AAY230" s="0"/>
      <c r="AAZ230" s="0"/>
      <c r="ABA230" s="0"/>
      <c r="ABB230" s="0"/>
      <c r="ABC230" s="0"/>
      <c r="ABD230" s="0"/>
      <c r="ABE230" s="0"/>
      <c r="ABF230" s="0"/>
      <c r="ABG230" s="0"/>
      <c r="ABH230" s="0"/>
      <c r="ABI230" s="0"/>
      <c r="ABJ230" s="0"/>
      <c r="ABK230" s="0"/>
      <c r="ABL230" s="0"/>
      <c r="ABM230" s="0"/>
      <c r="ABN230" s="0"/>
      <c r="ABO230" s="0"/>
      <c r="ABP230" s="0"/>
      <c r="ABQ230" s="0"/>
      <c r="ABR230" s="0"/>
      <c r="ABS230" s="0"/>
      <c r="ABT230" s="0"/>
      <c r="ABU230" s="0"/>
      <c r="ABV230" s="0"/>
      <c r="ABW230" s="0"/>
      <c r="ABX230" s="0"/>
      <c r="ABY230" s="0"/>
      <c r="ABZ230" s="0"/>
      <c r="ACA230" s="0"/>
      <c r="ACB230" s="0"/>
      <c r="ACC230" s="0"/>
      <c r="ACD230" s="0"/>
      <c r="ACE230" s="0"/>
      <c r="ACF230" s="0"/>
      <c r="ACG230" s="0"/>
      <c r="ACH230" s="0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customFormat="false" ht="12.75" hidden="true" customHeight="true" outlineLevel="0" collapsed="false">
      <c r="A231" s="24"/>
      <c r="B231" s="19" t="s">
        <v>252</v>
      </c>
      <c r="C231" s="20" t="s">
        <v>259</v>
      </c>
      <c r="D231" s="28"/>
      <c r="E231" s="0"/>
      <c r="F231" s="0"/>
      <c r="G231" s="0"/>
      <c r="H231" s="0"/>
      <c r="I231" s="0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 s="0"/>
      <c r="IA231" s="0"/>
      <c r="IB231" s="0"/>
      <c r="IC231" s="0"/>
      <c r="ID231" s="0"/>
      <c r="IE231" s="0"/>
      <c r="IF231" s="0"/>
      <c r="IG231" s="0"/>
      <c r="IH231" s="0"/>
      <c r="II231" s="0"/>
      <c r="IJ231" s="0"/>
      <c r="IK231" s="0"/>
      <c r="IL231" s="0"/>
      <c r="IM231" s="0"/>
      <c r="IN231" s="0"/>
      <c r="IO231" s="0"/>
      <c r="IP231" s="0"/>
      <c r="IQ231" s="0"/>
      <c r="IR231" s="0"/>
      <c r="IS231" s="0"/>
      <c r="IT231" s="0"/>
      <c r="IU231" s="0"/>
      <c r="IV231" s="0"/>
      <c r="IW231" s="0"/>
      <c r="IX231" s="0"/>
      <c r="IY231" s="0"/>
      <c r="IZ231" s="0"/>
      <c r="JA231" s="0"/>
      <c r="JB231" s="0"/>
      <c r="JC231" s="0"/>
      <c r="JD231" s="0"/>
      <c r="JE231" s="0"/>
      <c r="JF231" s="0"/>
      <c r="JG231" s="0"/>
      <c r="JH231" s="0"/>
      <c r="JI231" s="0"/>
      <c r="JJ231" s="0"/>
      <c r="JK231" s="0"/>
      <c r="JL231" s="0"/>
      <c r="JM231" s="0"/>
      <c r="JN231" s="0"/>
      <c r="JO231" s="0"/>
      <c r="JP231" s="0"/>
      <c r="JQ231" s="0"/>
      <c r="JR231" s="0"/>
      <c r="JS231" s="0"/>
      <c r="JT231" s="0"/>
      <c r="JU231" s="0"/>
      <c r="JV231" s="0"/>
      <c r="JW231" s="0"/>
      <c r="JX231" s="0"/>
      <c r="JY231" s="0"/>
      <c r="JZ231" s="0"/>
      <c r="KA231" s="0"/>
      <c r="KB231" s="0"/>
      <c r="KC231" s="0"/>
      <c r="KD231" s="0"/>
      <c r="KE231" s="0"/>
      <c r="KF231" s="0"/>
      <c r="KG231" s="0"/>
      <c r="KH231" s="0"/>
      <c r="KI231" s="0"/>
      <c r="KJ231" s="0"/>
      <c r="KK231" s="0"/>
      <c r="KL231" s="0"/>
      <c r="KM231" s="0"/>
      <c r="KN231" s="0"/>
      <c r="KO231" s="0"/>
      <c r="KP231" s="0"/>
      <c r="KQ231" s="0"/>
      <c r="KR231" s="0"/>
      <c r="KS231" s="0"/>
      <c r="KT231" s="0"/>
      <c r="KU231" s="0"/>
      <c r="KV231" s="0"/>
      <c r="KW231" s="0"/>
      <c r="KX231" s="0"/>
      <c r="KY231" s="0"/>
      <c r="KZ231" s="0"/>
      <c r="LA231" s="0"/>
      <c r="LB231" s="0"/>
      <c r="LC231" s="0"/>
      <c r="LD231" s="0"/>
      <c r="LE231" s="0"/>
      <c r="LF231" s="0"/>
      <c r="LG231" s="0"/>
      <c r="LH231" s="0"/>
      <c r="LI231" s="0"/>
      <c r="LJ231" s="0"/>
      <c r="LK231" s="0"/>
      <c r="LL231" s="0"/>
      <c r="LM231" s="0"/>
      <c r="LN231" s="0"/>
      <c r="LO231" s="0"/>
      <c r="LP231" s="0"/>
      <c r="LQ231" s="0"/>
      <c r="LR231" s="0"/>
      <c r="LS231" s="0"/>
      <c r="LT231" s="0"/>
      <c r="LU231" s="0"/>
      <c r="LV231" s="0"/>
      <c r="LW231" s="0"/>
      <c r="LX231" s="0"/>
      <c r="LY231" s="0"/>
      <c r="LZ231" s="0"/>
      <c r="MA231" s="0"/>
      <c r="MB231" s="0"/>
      <c r="MC231" s="0"/>
      <c r="MD231" s="0"/>
      <c r="ME231" s="0"/>
      <c r="MF231" s="0"/>
      <c r="MG231" s="0"/>
      <c r="MH231" s="0"/>
      <c r="MI231" s="0"/>
      <c r="MJ231" s="0"/>
      <c r="MK231" s="0"/>
      <c r="ML231" s="0"/>
      <c r="MM231" s="0"/>
      <c r="MN231" s="0"/>
      <c r="MO231" s="0"/>
      <c r="MP231" s="0"/>
      <c r="MQ231" s="0"/>
      <c r="MR231" s="0"/>
      <c r="MS231" s="0"/>
      <c r="MT231" s="0"/>
      <c r="MU231" s="0"/>
      <c r="MV231" s="0"/>
      <c r="MW231" s="0"/>
      <c r="MX231" s="0"/>
      <c r="MY231" s="0"/>
      <c r="MZ231" s="0"/>
      <c r="NA231" s="0"/>
      <c r="NB231" s="0"/>
      <c r="NC231" s="0"/>
      <c r="ND231" s="0"/>
      <c r="NE231" s="0"/>
      <c r="NF231" s="0"/>
      <c r="NG231" s="0"/>
      <c r="NH231" s="0"/>
      <c r="NI231" s="0"/>
      <c r="NJ231" s="0"/>
      <c r="NK231" s="0"/>
      <c r="NL231" s="0"/>
      <c r="NM231" s="0"/>
      <c r="NN231" s="0"/>
      <c r="NO231" s="0"/>
      <c r="NP231" s="0"/>
      <c r="NQ231" s="0"/>
      <c r="NR231" s="0"/>
      <c r="NS231" s="0"/>
      <c r="NT231" s="0"/>
      <c r="NU231" s="0"/>
      <c r="NV231" s="0"/>
      <c r="NW231" s="0"/>
      <c r="NX231" s="0"/>
      <c r="NY231" s="0"/>
      <c r="NZ231" s="0"/>
      <c r="OA231" s="0"/>
      <c r="OB231" s="0"/>
      <c r="OC231" s="0"/>
      <c r="OD231" s="0"/>
      <c r="OE231" s="0"/>
      <c r="OF231" s="0"/>
      <c r="OG231" s="0"/>
      <c r="OH231" s="0"/>
      <c r="OI231" s="0"/>
      <c r="OJ231" s="0"/>
      <c r="OK231" s="0"/>
      <c r="OL231" s="0"/>
      <c r="OM231" s="0"/>
      <c r="ON231" s="0"/>
      <c r="OO231" s="0"/>
      <c r="OP231" s="0"/>
      <c r="OQ231" s="0"/>
      <c r="OR231" s="0"/>
      <c r="OS231" s="0"/>
      <c r="OT231" s="0"/>
      <c r="OU231" s="0"/>
      <c r="OV231" s="0"/>
      <c r="OW231" s="0"/>
      <c r="OX231" s="0"/>
      <c r="OY231" s="0"/>
      <c r="OZ231" s="0"/>
      <c r="PA231" s="0"/>
      <c r="PB231" s="0"/>
      <c r="PC231" s="0"/>
      <c r="PD231" s="0"/>
      <c r="PE231" s="0"/>
      <c r="PF231" s="0"/>
      <c r="PG231" s="0"/>
      <c r="PH231" s="0"/>
      <c r="PI231" s="0"/>
      <c r="PJ231" s="0"/>
      <c r="PK231" s="0"/>
      <c r="PL231" s="0"/>
      <c r="PM231" s="0"/>
      <c r="PN231" s="0"/>
      <c r="PO231" s="0"/>
      <c r="PP231" s="0"/>
      <c r="PQ231" s="0"/>
      <c r="PR231" s="0"/>
      <c r="PS231" s="0"/>
      <c r="PT231" s="0"/>
      <c r="PU231" s="0"/>
      <c r="PV231" s="0"/>
      <c r="PW231" s="0"/>
      <c r="PX231" s="0"/>
      <c r="PY231" s="0"/>
      <c r="PZ231" s="0"/>
      <c r="QA231" s="0"/>
      <c r="QB231" s="0"/>
      <c r="QC231" s="0"/>
      <c r="QD231" s="0"/>
      <c r="QE231" s="0"/>
      <c r="QF231" s="0"/>
      <c r="QG231" s="0"/>
      <c r="QH231" s="0"/>
      <c r="QI231" s="0"/>
      <c r="QJ231" s="0"/>
      <c r="QK231" s="0"/>
      <c r="QL231" s="0"/>
      <c r="QM231" s="0"/>
      <c r="QN231" s="0"/>
      <c r="QO231" s="0"/>
      <c r="QP231" s="0"/>
      <c r="QQ231" s="0"/>
      <c r="QR231" s="0"/>
      <c r="QS231" s="0"/>
      <c r="QT231" s="0"/>
      <c r="QU231" s="0"/>
      <c r="QV231" s="0"/>
      <c r="QW231" s="0"/>
      <c r="QX231" s="0"/>
      <c r="QY231" s="0"/>
      <c r="QZ231" s="0"/>
      <c r="RA231" s="0"/>
      <c r="RB231" s="0"/>
      <c r="RC231" s="0"/>
      <c r="RD231" s="0"/>
      <c r="RE231" s="0"/>
      <c r="RF231" s="0"/>
      <c r="RG231" s="0"/>
      <c r="RH231" s="0"/>
      <c r="RI231" s="0"/>
      <c r="RJ231" s="0"/>
      <c r="RK231" s="0"/>
      <c r="RL231" s="0"/>
      <c r="RM231" s="0"/>
      <c r="RN231" s="0"/>
      <c r="RO231" s="0"/>
      <c r="RP231" s="0"/>
      <c r="RQ231" s="0"/>
      <c r="RR231" s="0"/>
      <c r="RS231" s="0"/>
      <c r="RT231" s="0"/>
      <c r="RU231" s="0"/>
      <c r="RV231" s="0"/>
      <c r="RW231" s="0"/>
      <c r="RX231" s="0"/>
      <c r="RY231" s="0"/>
      <c r="RZ231" s="0"/>
      <c r="SA231" s="0"/>
      <c r="SB231" s="0"/>
      <c r="SC231" s="0"/>
      <c r="SD231" s="0"/>
      <c r="SE231" s="0"/>
      <c r="SF231" s="0"/>
      <c r="SG231" s="0"/>
      <c r="SH231" s="0"/>
      <c r="SI231" s="0"/>
      <c r="SJ231" s="0"/>
      <c r="SK231" s="0"/>
      <c r="SL231" s="0"/>
      <c r="SM231" s="0"/>
      <c r="SN231" s="0"/>
      <c r="SO231" s="0"/>
      <c r="SP231" s="0"/>
      <c r="SQ231" s="0"/>
      <c r="SR231" s="0"/>
      <c r="SS231" s="0"/>
      <c r="ST231" s="0"/>
      <c r="SU231" s="0"/>
      <c r="SV231" s="0"/>
      <c r="SW231" s="0"/>
      <c r="SX231" s="0"/>
      <c r="SY231" s="0"/>
      <c r="SZ231" s="0"/>
      <c r="TA231" s="0"/>
      <c r="TB231" s="0"/>
      <c r="TC231" s="0"/>
      <c r="TD231" s="0"/>
      <c r="TE231" s="0"/>
      <c r="TF231" s="0"/>
      <c r="TG231" s="0"/>
      <c r="TH231" s="0"/>
      <c r="TI231" s="0"/>
      <c r="TJ231" s="0"/>
      <c r="TK231" s="0"/>
      <c r="TL231" s="0"/>
      <c r="TM231" s="0"/>
      <c r="TN231" s="0"/>
      <c r="TO231" s="0"/>
      <c r="TP231" s="0"/>
      <c r="TQ231" s="0"/>
      <c r="TR231" s="0"/>
      <c r="TS231" s="0"/>
      <c r="TT231" s="0"/>
      <c r="TU231" s="0"/>
      <c r="TV231" s="0"/>
      <c r="TW231" s="0"/>
      <c r="TX231" s="0"/>
      <c r="TY231" s="0"/>
      <c r="TZ231" s="0"/>
      <c r="UA231" s="0"/>
      <c r="UB231" s="0"/>
      <c r="UC231" s="0"/>
      <c r="UD231" s="0"/>
      <c r="UE231" s="0"/>
      <c r="UF231" s="0"/>
      <c r="UG231" s="0"/>
      <c r="UH231" s="0"/>
      <c r="UI231" s="0"/>
      <c r="UJ231" s="0"/>
      <c r="UK231" s="0"/>
      <c r="UL231" s="0"/>
      <c r="UM231" s="0"/>
      <c r="UN231" s="0"/>
      <c r="UO231" s="0"/>
      <c r="UP231" s="0"/>
      <c r="UQ231" s="0"/>
      <c r="UR231" s="0"/>
      <c r="US231" s="0"/>
      <c r="UT231" s="0"/>
      <c r="UU231" s="0"/>
      <c r="UV231" s="0"/>
      <c r="UW231" s="0"/>
      <c r="UX231" s="0"/>
      <c r="UY231" s="0"/>
      <c r="UZ231" s="0"/>
      <c r="VA231" s="0"/>
      <c r="VB231" s="0"/>
      <c r="VC231" s="0"/>
      <c r="VD231" s="0"/>
      <c r="VE231" s="0"/>
      <c r="VF231" s="0"/>
      <c r="VG231" s="0"/>
      <c r="VH231" s="0"/>
      <c r="VI231" s="0"/>
      <c r="VJ231" s="0"/>
      <c r="VK231" s="0"/>
      <c r="VL231" s="0"/>
      <c r="VM231" s="0"/>
      <c r="VN231" s="0"/>
      <c r="VO231" s="0"/>
      <c r="VP231" s="0"/>
      <c r="VQ231" s="0"/>
      <c r="VR231" s="0"/>
      <c r="VS231" s="0"/>
      <c r="VT231" s="0"/>
      <c r="VU231" s="0"/>
      <c r="VV231" s="0"/>
      <c r="VW231" s="0"/>
      <c r="VX231" s="0"/>
      <c r="VY231" s="0"/>
      <c r="VZ231" s="0"/>
      <c r="WA231" s="0"/>
      <c r="WB231" s="0"/>
      <c r="WC231" s="0"/>
      <c r="WD231" s="0"/>
      <c r="WE231" s="0"/>
      <c r="WF231" s="0"/>
      <c r="WG231" s="0"/>
      <c r="WH231" s="0"/>
      <c r="WI231" s="0"/>
      <c r="WJ231" s="0"/>
      <c r="WK231" s="0"/>
      <c r="WL231" s="0"/>
      <c r="WM231" s="0"/>
      <c r="WN231" s="0"/>
      <c r="WO231" s="0"/>
      <c r="WP231" s="0"/>
      <c r="WQ231" s="0"/>
      <c r="WR231" s="0"/>
      <c r="WS231" s="0"/>
      <c r="WT231" s="0"/>
      <c r="WU231" s="0"/>
      <c r="WV231" s="0"/>
      <c r="WW231" s="0"/>
      <c r="WX231" s="0"/>
      <c r="WY231" s="0"/>
      <c r="WZ231" s="0"/>
      <c r="XA231" s="0"/>
      <c r="XB231" s="0"/>
      <c r="XC231" s="0"/>
      <c r="XD231" s="0"/>
      <c r="XE231" s="0"/>
      <c r="XF231" s="0"/>
      <c r="XG231" s="0"/>
      <c r="XH231" s="0"/>
      <c r="XI231" s="0"/>
      <c r="XJ231" s="0"/>
      <c r="XK231" s="0"/>
      <c r="XL231" s="0"/>
      <c r="XM231" s="0"/>
      <c r="XN231" s="0"/>
      <c r="XO231" s="0"/>
      <c r="XP231" s="0"/>
      <c r="XQ231" s="0"/>
      <c r="XR231" s="0"/>
      <c r="XS231" s="0"/>
      <c r="XT231" s="0"/>
      <c r="XU231" s="0"/>
      <c r="XV231" s="0"/>
      <c r="XW231" s="0"/>
      <c r="XX231" s="0"/>
      <c r="XY231" s="0"/>
      <c r="XZ231" s="0"/>
      <c r="YA231" s="0"/>
      <c r="YB231" s="0"/>
      <c r="YC231" s="0"/>
      <c r="YD231" s="0"/>
      <c r="YE231" s="0"/>
      <c r="YF231" s="0"/>
      <c r="YG231" s="0"/>
      <c r="YH231" s="0"/>
      <c r="YI231" s="0"/>
      <c r="YJ231" s="0"/>
      <c r="YK231" s="0"/>
      <c r="YL231" s="0"/>
      <c r="YM231" s="0"/>
      <c r="YN231" s="0"/>
      <c r="YO231" s="0"/>
      <c r="YP231" s="0"/>
      <c r="YQ231" s="0"/>
      <c r="YR231" s="0"/>
      <c r="YS231" s="0"/>
      <c r="YT231" s="0"/>
      <c r="YU231" s="0"/>
      <c r="YV231" s="0"/>
      <c r="YW231" s="0"/>
      <c r="YX231" s="0"/>
      <c r="YY231" s="0"/>
      <c r="YZ231" s="0"/>
      <c r="ZA231" s="0"/>
      <c r="ZB231" s="0"/>
      <c r="ZC231" s="0"/>
      <c r="ZD231" s="0"/>
      <c r="ZE231" s="0"/>
      <c r="ZF231" s="0"/>
      <c r="ZG231" s="0"/>
      <c r="ZH231" s="0"/>
      <c r="ZI231" s="0"/>
      <c r="ZJ231" s="0"/>
      <c r="ZK231" s="0"/>
      <c r="ZL231" s="0"/>
      <c r="ZM231" s="0"/>
      <c r="ZN231" s="0"/>
      <c r="ZO231" s="0"/>
      <c r="ZP231" s="0"/>
      <c r="ZQ231" s="0"/>
      <c r="ZR231" s="0"/>
      <c r="ZS231" s="0"/>
      <c r="ZT231" s="0"/>
      <c r="ZU231" s="0"/>
      <c r="ZV231" s="0"/>
      <c r="ZW231" s="0"/>
      <c r="ZX231" s="0"/>
      <c r="ZY231" s="0"/>
      <c r="ZZ231" s="0"/>
      <c r="AAA231" s="0"/>
      <c r="AAB231" s="0"/>
      <c r="AAC231" s="0"/>
      <c r="AAD231" s="0"/>
      <c r="AAE231" s="0"/>
      <c r="AAF231" s="0"/>
      <c r="AAG231" s="0"/>
      <c r="AAH231" s="0"/>
      <c r="AAI231" s="0"/>
      <c r="AAJ231" s="0"/>
      <c r="AAK231" s="0"/>
      <c r="AAL231" s="0"/>
      <c r="AAM231" s="0"/>
      <c r="AAN231" s="0"/>
      <c r="AAO231" s="0"/>
      <c r="AAP231" s="0"/>
      <c r="AAQ231" s="0"/>
      <c r="AAR231" s="0"/>
      <c r="AAS231" s="0"/>
      <c r="AAT231" s="0"/>
      <c r="AAU231" s="0"/>
      <c r="AAV231" s="0"/>
      <c r="AAW231" s="0"/>
      <c r="AAX231" s="0"/>
      <c r="AAY231" s="0"/>
      <c r="AAZ231" s="0"/>
      <c r="ABA231" s="0"/>
      <c r="ABB231" s="0"/>
      <c r="ABC231" s="0"/>
      <c r="ABD231" s="0"/>
      <c r="ABE231" s="0"/>
      <c r="ABF231" s="0"/>
      <c r="ABG231" s="0"/>
      <c r="ABH231" s="0"/>
      <c r="ABI231" s="0"/>
      <c r="ABJ231" s="0"/>
      <c r="ABK231" s="0"/>
      <c r="ABL231" s="0"/>
      <c r="ABM231" s="0"/>
      <c r="ABN231" s="0"/>
      <c r="ABO231" s="0"/>
      <c r="ABP231" s="0"/>
      <c r="ABQ231" s="0"/>
      <c r="ABR231" s="0"/>
      <c r="ABS231" s="0"/>
      <c r="ABT231" s="0"/>
      <c r="ABU231" s="0"/>
      <c r="ABV231" s="0"/>
      <c r="ABW231" s="0"/>
      <c r="ABX231" s="0"/>
      <c r="ABY231" s="0"/>
      <c r="ABZ231" s="0"/>
      <c r="ACA231" s="0"/>
      <c r="ACB231" s="0"/>
      <c r="ACC231" s="0"/>
      <c r="ACD231" s="0"/>
      <c r="ACE231" s="0"/>
      <c r="ACF231" s="0"/>
      <c r="ACG231" s="0"/>
      <c r="ACH231" s="0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customFormat="false" ht="12.75" hidden="true" customHeight="true" outlineLevel="0" collapsed="false">
      <c r="A232" s="24"/>
      <c r="B232" s="19" t="s">
        <v>252</v>
      </c>
      <c r="C232" s="20" t="s">
        <v>260</v>
      </c>
      <c r="D232" s="28"/>
      <c r="E232" s="0"/>
      <c r="F232" s="0"/>
      <c r="G232" s="0"/>
      <c r="H232" s="0"/>
      <c r="I232" s="0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 s="0"/>
      <c r="IB232" s="0"/>
      <c r="IC232" s="0"/>
      <c r="ID232" s="0"/>
      <c r="IE232" s="0"/>
      <c r="IF232" s="0"/>
      <c r="IG232" s="0"/>
      <c r="IH232" s="0"/>
      <c r="II232" s="0"/>
      <c r="IJ232" s="0"/>
      <c r="IK232" s="0"/>
      <c r="IL232" s="0"/>
      <c r="IM232" s="0"/>
      <c r="IN232" s="0"/>
      <c r="IO232" s="0"/>
      <c r="IP232" s="0"/>
      <c r="IQ232" s="0"/>
      <c r="IR232" s="0"/>
      <c r="IS232" s="0"/>
      <c r="IT232" s="0"/>
      <c r="IU232" s="0"/>
      <c r="IV232" s="0"/>
      <c r="IW232" s="0"/>
      <c r="IX232" s="0"/>
      <c r="IY232" s="0"/>
      <c r="IZ232" s="0"/>
      <c r="JA232" s="0"/>
      <c r="JB232" s="0"/>
      <c r="JC232" s="0"/>
      <c r="JD232" s="0"/>
      <c r="JE232" s="0"/>
      <c r="JF232" s="0"/>
      <c r="JG232" s="0"/>
      <c r="JH232" s="0"/>
      <c r="JI232" s="0"/>
      <c r="JJ232" s="0"/>
      <c r="JK232" s="0"/>
      <c r="JL232" s="0"/>
      <c r="JM232" s="0"/>
      <c r="JN232" s="0"/>
      <c r="JO232" s="0"/>
      <c r="JP232" s="0"/>
      <c r="JQ232" s="0"/>
      <c r="JR232" s="0"/>
      <c r="JS232" s="0"/>
      <c r="JT232" s="0"/>
      <c r="JU232" s="0"/>
      <c r="JV232" s="0"/>
      <c r="JW232" s="0"/>
      <c r="JX232" s="0"/>
      <c r="JY232" s="0"/>
      <c r="JZ232" s="0"/>
      <c r="KA232" s="0"/>
      <c r="KB232" s="0"/>
      <c r="KC232" s="0"/>
      <c r="KD232" s="0"/>
      <c r="KE232" s="0"/>
      <c r="KF232" s="0"/>
      <c r="KG232" s="0"/>
      <c r="KH232" s="0"/>
      <c r="KI232" s="0"/>
      <c r="KJ232" s="0"/>
      <c r="KK232" s="0"/>
      <c r="KL232" s="0"/>
      <c r="KM232" s="0"/>
      <c r="KN232" s="0"/>
      <c r="KO232" s="0"/>
      <c r="KP232" s="0"/>
      <c r="KQ232" s="0"/>
      <c r="KR232" s="0"/>
      <c r="KS232" s="0"/>
      <c r="KT232" s="0"/>
      <c r="KU232" s="0"/>
      <c r="KV232" s="0"/>
      <c r="KW232" s="0"/>
      <c r="KX232" s="0"/>
      <c r="KY232" s="0"/>
      <c r="KZ232" s="0"/>
      <c r="LA232" s="0"/>
      <c r="LB232" s="0"/>
      <c r="LC232" s="0"/>
      <c r="LD232" s="0"/>
      <c r="LE232" s="0"/>
      <c r="LF232" s="0"/>
      <c r="LG232" s="0"/>
      <c r="LH232" s="0"/>
      <c r="LI232" s="0"/>
      <c r="LJ232" s="0"/>
      <c r="LK232" s="0"/>
      <c r="LL232" s="0"/>
      <c r="LM232" s="0"/>
      <c r="LN232" s="0"/>
      <c r="LO232" s="0"/>
      <c r="LP232" s="0"/>
      <c r="LQ232" s="0"/>
      <c r="LR232" s="0"/>
      <c r="LS232" s="0"/>
      <c r="LT232" s="0"/>
      <c r="LU232" s="0"/>
      <c r="LV232" s="0"/>
      <c r="LW232" s="0"/>
      <c r="LX232" s="0"/>
      <c r="LY232" s="0"/>
      <c r="LZ232" s="0"/>
      <c r="MA232" s="0"/>
      <c r="MB232" s="0"/>
      <c r="MC232" s="0"/>
      <c r="MD232" s="0"/>
      <c r="ME232" s="0"/>
      <c r="MF232" s="0"/>
      <c r="MG232" s="0"/>
      <c r="MH232" s="0"/>
      <c r="MI232" s="0"/>
      <c r="MJ232" s="0"/>
      <c r="MK232" s="0"/>
      <c r="ML232" s="0"/>
      <c r="MM232" s="0"/>
      <c r="MN232" s="0"/>
      <c r="MO232" s="0"/>
      <c r="MP232" s="0"/>
      <c r="MQ232" s="0"/>
      <c r="MR232" s="0"/>
      <c r="MS232" s="0"/>
      <c r="MT232" s="0"/>
      <c r="MU232" s="0"/>
      <c r="MV232" s="0"/>
      <c r="MW232" s="0"/>
      <c r="MX232" s="0"/>
      <c r="MY232" s="0"/>
      <c r="MZ232" s="0"/>
      <c r="NA232" s="0"/>
      <c r="NB232" s="0"/>
      <c r="NC232" s="0"/>
      <c r="ND232" s="0"/>
      <c r="NE232" s="0"/>
      <c r="NF232" s="0"/>
      <c r="NG232" s="0"/>
      <c r="NH232" s="0"/>
      <c r="NI232" s="0"/>
      <c r="NJ232" s="0"/>
      <c r="NK232" s="0"/>
      <c r="NL232" s="0"/>
      <c r="NM232" s="0"/>
      <c r="NN232" s="0"/>
      <c r="NO232" s="0"/>
      <c r="NP232" s="0"/>
      <c r="NQ232" s="0"/>
      <c r="NR232" s="0"/>
      <c r="NS232" s="0"/>
      <c r="NT232" s="0"/>
      <c r="NU232" s="0"/>
      <c r="NV232" s="0"/>
      <c r="NW232" s="0"/>
      <c r="NX232" s="0"/>
      <c r="NY232" s="0"/>
      <c r="NZ232" s="0"/>
      <c r="OA232" s="0"/>
      <c r="OB232" s="0"/>
      <c r="OC232" s="0"/>
      <c r="OD232" s="0"/>
      <c r="OE232" s="0"/>
      <c r="OF232" s="0"/>
      <c r="OG232" s="0"/>
      <c r="OH232" s="0"/>
      <c r="OI232" s="0"/>
      <c r="OJ232" s="0"/>
      <c r="OK232" s="0"/>
      <c r="OL232" s="0"/>
      <c r="OM232" s="0"/>
      <c r="ON232" s="0"/>
      <c r="OO232" s="0"/>
      <c r="OP232" s="0"/>
      <c r="OQ232" s="0"/>
      <c r="OR232" s="0"/>
      <c r="OS232" s="0"/>
      <c r="OT232" s="0"/>
      <c r="OU232" s="0"/>
      <c r="OV232" s="0"/>
      <c r="OW232" s="0"/>
      <c r="OX232" s="0"/>
      <c r="OY232" s="0"/>
      <c r="OZ232" s="0"/>
      <c r="PA232" s="0"/>
      <c r="PB232" s="0"/>
      <c r="PC232" s="0"/>
      <c r="PD232" s="0"/>
      <c r="PE232" s="0"/>
      <c r="PF232" s="0"/>
      <c r="PG232" s="0"/>
      <c r="PH232" s="0"/>
      <c r="PI232" s="0"/>
      <c r="PJ232" s="0"/>
      <c r="PK232" s="0"/>
      <c r="PL232" s="0"/>
      <c r="PM232" s="0"/>
      <c r="PN232" s="0"/>
      <c r="PO232" s="0"/>
      <c r="PP232" s="0"/>
      <c r="PQ232" s="0"/>
      <c r="PR232" s="0"/>
      <c r="PS232" s="0"/>
      <c r="PT232" s="0"/>
      <c r="PU232" s="0"/>
      <c r="PV232" s="0"/>
      <c r="PW232" s="0"/>
      <c r="PX232" s="0"/>
      <c r="PY232" s="0"/>
      <c r="PZ232" s="0"/>
      <c r="QA232" s="0"/>
      <c r="QB232" s="0"/>
      <c r="QC232" s="0"/>
      <c r="QD232" s="0"/>
      <c r="QE232" s="0"/>
      <c r="QF232" s="0"/>
      <c r="QG232" s="0"/>
      <c r="QH232" s="0"/>
      <c r="QI232" s="0"/>
      <c r="QJ232" s="0"/>
      <c r="QK232" s="0"/>
      <c r="QL232" s="0"/>
      <c r="QM232" s="0"/>
      <c r="QN232" s="0"/>
      <c r="QO232" s="0"/>
      <c r="QP232" s="0"/>
      <c r="QQ232" s="0"/>
      <c r="QR232" s="0"/>
      <c r="QS232" s="0"/>
      <c r="QT232" s="0"/>
      <c r="QU232" s="0"/>
      <c r="QV232" s="0"/>
      <c r="QW232" s="0"/>
      <c r="QX232" s="0"/>
      <c r="QY232" s="0"/>
      <c r="QZ232" s="0"/>
      <c r="RA232" s="0"/>
      <c r="RB232" s="0"/>
      <c r="RC232" s="0"/>
      <c r="RD232" s="0"/>
      <c r="RE232" s="0"/>
      <c r="RF232" s="0"/>
      <c r="RG232" s="0"/>
      <c r="RH232" s="0"/>
      <c r="RI232" s="0"/>
      <c r="RJ232" s="0"/>
      <c r="RK232" s="0"/>
      <c r="RL232" s="0"/>
      <c r="RM232" s="0"/>
      <c r="RN232" s="0"/>
      <c r="RO232" s="0"/>
      <c r="RP232" s="0"/>
      <c r="RQ232" s="0"/>
      <c r="RR232" s="0"/>
      <c r="RS232" s="0"/>
      <c r="RT232" s="0"/>
      <c r="RU232" s="0"/>
      <c r="RV232" s="0"/>
      <c r="RW232" s="0"/>
      <c r="RX232" s="0"/>
      <c r="RY232" s="0"/>
      <c r="RZ232" s="0"/>
      <c r="SA232" s="0"/>
      <c r="SB232" s="0"/>
      <c r="SC232" s="0"/>
      <c r="SD232" s="0"/>
      <c r="SE232" s="0"/>
      <c r="SF232" s="0"/>
      <c r="SG232" s="0"/>
      <c r="SH232" s="0"/>
      <c r="SI232" s="0"/>
      <c r="SJ232" s="0"/>
      <c r="SK232" s="0"/>
      <c r="SL232" s="0"/>
      <c r="SM232" s="0"/>
      <c r="SN232" s="0"/>
      <c r="SO232" s="0"/>
      <c r="SP232" s="0"/>
      <c r="SQ232" s="0"/>
      <c r="SR232" s="0"/>
      <c r="SS232" s="0"/>
      <c r="ST232" s="0"/>
      <c r="SU232" s="0"/>
      <c r="SV232" s="0"/>
      <c r="SW232" s="0"/>
      <c r="SX232" s="0"/>
      <c r="SY232" s="0"/>
      <c r="SZ232" s="0"/>
      <c r="TA232" s="0"/>
      <c r="TB232" s="0"/>
      <c r="TC232" s="0"/>
      <c r="TD232" s="0"/>
      <c r="TE232" s="0"/>
      <c r="TF232" s="0"/>
      <c r="TG232" s="0"/>
      <c r="TH232" s="0"/>
      <c r="TI232" s="0"/>
      <c r="TJ232" s="0"/>
      <c r="TK232" s="0"/>
      <c r="TL232" s="0"/>
      <c r="TM232" s="0"/>
      <c r="TN232" s="0"/>
      <c r="TO232" s="0"/>
      <c r="TP232" s="0"/>
      <c r="TQ232" s="0"/>
      <c r="TR232" s="0"/>
      <c r="TS232" s="0"/>
      <c r="TT232" s="0"/>
      <c r="TU232" s="0"/>
      <c r="TV232" s="0"/>
      <c r="TW232" s="0"/>
      <c r="TX232" s="0"/>
      <c r="TY232" s="0"/>
      <c r="TZ232" s="0"/>
      <c r="UA232" s="0"/>
      <c r="UB232" s="0"/>
      <c r="UC232" s="0"/>
      <c r="UD232" s="0"/>
      <c r="UE232" s="0"/>
      <c r="UF232" s="0"/>
      <c r="UG232" s="0"/>
      <c r="UH232" s="0"/>
      <c r="UI232" s="0"/>
      <c r="UJ232" s="0"/>
      <c r="UK232" s="0"/>
      <c r="UL232" s="0"/>
      <c r="UM232" s="0"/>
      <c r="UN232" s="0"/>
      <c r="UO232" s="0"/>
      <c r="UP232" s="0"/>
      <c r="UQ232" s="0"/>
      <c r="UR232" s="0"/>
      <c r="US232" s="0"/>
      <c r="UT232" s="0"/>
      <c r="UU232" s="0"/>
      <c r="UV232" s="0"/>
      <c r="UW232" s="0"/>
      <c r="UX232" s="0"/>
      <c r="UY232" s="0"/>
      <c r="UZ232" s="0"/>
      <c r="VA232" s="0"/>
      <c r="VB232" s="0"/>
      <c r="VC232" s="0"/>
      <c r="VD232" s="0"/>
      <c r="VE232" s="0"/>
      <c r="VF232" s="0"/>
      <c r="VG232" s="0"/>
      <c r="VH232" s="0"/>
      <c r="VI232" s="0"/>
      <c r="VJ232" s="0"/>
      <c r="VK232" s="0"/>
      <c r="VL232" s="0"/>
      <c r="VM232" s="0"/>
      <c r="VN232" s="0"/>
      <c r="VO232" s="0"/>
      <c r="VP232" s="0"/>
      <c r="VQ232" s="0"/>
      <c r="VR232" s="0"/>
      <c r="VS232" s="0"/>
      <c r="VT232" s="0"/>
      <c r="VU232" s="0"/>
      <c r="VV232" s="0"/>
      <c r="VW232" s="0"/>
      <c r="VX232" s="0"/>
      <c r="VY232" s="0"/>
      <c r="VZ232" s="0"/>
      <c r="WA232" s="0"/>
      <c r="WB232" s="0"/>
      <c r="WC232" s="0"/>
      <c r="WD232" s="0"/>
      <c r="WE232" s="0"/>
      <c r="WF232" s="0"/>
      <c r="WG232" s="0"/>
      <c r="WH232" s="0"/>
      <c r="WI232" s="0"/>
      <c r="WJ232" s="0"/>
      <c r="WK232" s="0"/>
      <c r="WL232" s="0"/>
      <c r="WM232" s="0"/>
      <c r="WN232" s="0"/>
      <c r="WO232" s="0"/>
      <c r="WP232" s="0"/>
      <c r="WQ232" s="0"/>
      <c r="WR232" s="0"/>
      <c r="WS232" s="0"/>
      <c r="WT232" s="0"/>
      <c r="WU232" s="0"/>
      <c r="WV232" s="0"/>
      <c r="WW232" s="0"/>
      <c r="WX232" s="0"/>
      <c r="WY232" s="0"/>
      <c r="WZ232" s="0"/>
      <c r="XA232" s="0"/>
      <c r="XB232" s="0"/>
      <c r="XC232" s="0"/>
      <c r="XD232" s="0"/>
      <c r="XE232" s="0"/>
      <c r="XF232" s="0"/>
      <c r="XG232" s="0"/>
      <c r="XH232" s="0"/>
      <c r="XI232" s="0"/>
      <c r="XJ232" s="0"/>
      <c r="XK232" s="0"/>
      <c r="XL232" s="0"/>
      <c r="XM232" s="0"/>
      <c r="XN232" s="0"/>
      <c r="XO232" s="0"/>
      <c r="XP232" s="0"/>
      <c r="XQ232" s="0"/>
      <c r="XR232" s="0"/>
      <c r="XS232" s="0"/>
      <c r="XT232" s="0"/>
      <c r="XU232" s="0"/>
      <c r="XV232" s="0"/>
      <c r="XW232" s="0"/>
      <c r="XX232" s="0"/>
      <c r="XY232" s="0"/>
      <c r="XZ232" s="0"/>
      <c r="YA232" s="0"/>
      <c r="YB232" s="0"/>
      <c r="YC232" s="0"/>
      <c r="YD232" s="0"/>
      <c r="YE232" s="0"/>
      <c r="YF232" s="0"/>
      <c r="YG232" s="0"/>
      <c r="YH232" s="0"/>
      <c r="YI232" s="0"/>
      <c r="YJ232" s="0"/>
      <c r="YK232" s="0"/>
      <c r="YL232" s="0"/>
      <c r="YM232" s="0"/>
      <c r="YN232" s="0"/>
      <c r="YO232" s="0"/>
      <c r="YP232" s="0"/>
      <c r="YQ232" s="0"/>
      <c r="YR232" s="0"/>
      <c r="YS232" s="0"/>
      <c r="YT232" s="0"/>
      <c r="YU232" s="0"/>
      <c r="YV232" s="0"/>
      <c r="YW232" s="0"/>
      <c r="YX232" s="0"/>
      <c r="YY232" s="0"/>
      <c r="YZ232" s="0"/>
      <c r="ZA232" s="0"/>
      <c r="ZB232" s="0"/>
      <c r="ZC232" s="0"/>
      <c r="ZD232" s="0"/>
      <c r="ZE232" s="0"/>
      <c r="ZF232" s="0"/>
      <c r="ZG232" s="0"/>
      <c r="ZH232" s="0"/>
      <c r="ZI232" s="0"/>
      <c r="ZJ232" s="0"/>
      <c r="ZK232" s="0"/>
      <c r="ZL232" s="0"/>
      <c r="ZM232" s="0"/>
      <c r="ZN232" s="0"/>
      <c r="ZO232" s="0"/>
      <c r="ZP232" s="0"/>
      <c r="ZQ232" s="0"/>
      <c r="ZR232" s="0"/>
      <c r="ZS232" s="0"/>
      <c r="ZT232" s="0"/>
      <c r="ZU232" s="0"/>
      <c r="ZV232" s="0"/>
      <c r="ZW232" s="0"/>
      <c r="ZX232" s="0"/>
      <c r="ZY232" s="0"/>
      <c r="ZZ232" s="0"/>
      <c r="AAA232" s="0"/>
      <c r="AAB232" s="0"/>
      <c r="AAC232" s="0"/>
      <c r="AAD232" s="0"/>
      <c r="AAE232" s="0"/>
      <c r="AAF232" s="0"/>
      <c r="AAG232" s="0"/>
      <c r="AAH232" s="0"/>
      <c r="AAI232" s="0"/>
      <c r="AAJ232" s="0"/>
      <c r="AAK232" s="0"/>
      <c r="AAL232" s="0"/>
      <c r="AAM232" s="0"/>
      <c r="AAN232" s="0"/>
      <c r="AAO232" s="0"/>
      <c r="AAP232" s="0"/>
      <c r="AAQ232" s="0"/>
      <c r="AAR232" s="0"/>
      <c r="AAS232" s="0"/>
      <c r="AAT232" s="0"/>
      <c r="AAU232" s="0"/>
      <c r="AAV232" s="0"/>
      <c r="AAW232" s="0"/>
      <c r="AAX232" s="0"/>
      <c r="AAY232" s="0"/>
      <c r="AAZ232" s="0"/>
      <c r="ABA232" s="0"/>
      <c r="ABB232" s="0"/>
      <c r="ABC232" s="0"/>
      <c r="ABD232" s="0"/>
      <c r="ABE232" s="0"/>
      <c r="ABF232" s="0"/>
      <c r="ABG232" s="0"/>
      <c r="ABH232" s="0"/>
      <c r="ABI232" s="0"/>
      <c r="ABJ232" s="0"/>
      <c r="ABK232" s="0"/>
      <c r="ABL232" s="0"/>
      <c r="ABM232" s="0"/>
      <c r="ABN232" s="0"/>
      <c r="ABO232" s="0"/>
      <c r="ABP232" s="0"/>
      <c r="ABQ232" s="0"/>
      <c r="ABR232" s="0"/>
      <c r="ABS232" s="0"/>
      <c r="ABT232" s="0"/>
      <c r="ABU232" s="0"/>
      <c r="ABV232" s="0"/>
      <c r="ABW232" s="0"/>
      <c r="ABX232" s="0"/>
      <c r="ABY232" s="0"/>
      <c r="ABZ232" s="0"/>
      <c r="ACA232" s="0"/>
      <c r="ACB232" s="0"/>
      <c r="ACC232" s="0"/>
      <c r="ACD232" s="0"/>
      <c r="ACE232" s="0"/>
      <c r="ACF232" s="0"/>
      <c r="ACG232" s="0"/>
      <c r="ACH232" s="0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customFormat="false" ht="12.75" hidden="true" customHeight="true" outlineLevel="0" collapsed="false">
      <c r="A233" s="24"/>
      <c r="B233" s="19" t="s">
        <v>261</v>
      </c>
      <c r="C233" s="20" t="s">
        <v>262</v>
      </c>
      <c r="D233" s="28"/>
      <c r="E233" s="0"/>
      <c r="F233" s="0"/>
      <c r="G233" s="0"/>
      <c r="H233" s="0"/>
      <c r="I233" s="0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 s="0"/>
      <c r="IC233" s="0"/>
      <c r="ID233" s="0"/>
      <c r="IE233" s="0"/>
      <c r="IF233" s="0"/>
      <c r="IG233" s="0"/>
      <c r="IH233" s="0"/>
      <c r="II233" s="0"/>
      <c r="IJ233" s="0"/>
      <c r="IK233" s="0"/>
      <c r="IL233" s="0"/>
      <c r="IM233" s="0"/>
      <c r="IN233" s="0"/>
      <c r="IO233" s="0"/>
      <c r="IP233" s="0"/>
      <c r="IQ233" s="0"/>
      <c r="IR233" s="0"/>
      <c r="IS233" s="0"/>
      <c r="IT233" s="0"/>
      <c r="IU233" s="0"/>
      <c r="IV233" s="0"/>
      <c r="IW233" s="0"/>
      <c r="IX233" s="0"/>
      <c r="IY233" s="0"/>
      <c r="IZ233" s="0"/>
      <c r="JA233" s="0"/>
      <c r="JB233" s="0"/>
      <c r="JC233" s="0"/>
      <c r="JD233" s="0"/>
      <c r="JE233" s="0"/>
      <c r="JF233" s="0"/>
      <c r="JG233" s="0"/>
      <c r="JH233" s="0"/>
      <c r="JI233" s="0"/>
      <c r="JJ233" s="0"/>
      <c r="JK233" s="0"/>
      <c r="JL233" s="0"/>
      <c r="JM233" s="0"/>
      <c r="JN233" s="0"/>
      <c r="JO233" s="0"/>
      <c r="JP233" s="0"/>
      <c r="JQ233" s="0"/>
      <c r="JR233" s="0"/>
      <c r="JS233" s="0"/>
      <c r="JT233" s="0"/>
      <c r="JU233" s="0"/>
      <c r="JV233" s="0"/>
      <c r="JW233" s="0"/>
      <c r="JX233" s="0"/>
      <c r="JY233" s="0"/>
      <c r="JZ233" s="0"/>
      <c r="KA233" s="0"/>
      <c r="KB233" s="0"/>
      <c r="KC233" s="0"/>
      <c r="KD233" s="0"/>
      <c r="KE233" s="0"/>
      <c r="KF233" s="0"/>
      <c r="KG233" s="0"/>
      <c r="KH233" s="0"/>
      <c r="KI233" s="0"/>
      <c r="KJ233" s="0"/>
      <c r="KK233" s="0"/>
      <c r="KL233" s="0"/>
      <c r="KM233" s="0"/>
      <c r="KN233" s="0"/>
      <c r="KO233" s="0"/>
      <c r="KP233" s="0"/>
      <c r="KQ233" s="0"/>
      <c r="KR233" s="0"/>
      <c r="KS233" s="0"/>
      <c r="KT233" s="0"/>
      <c r="KU233" s="0"/>
      <c r="KV233" s="0"/>
      <c r="KW233" s="0"/>
      <c r="KX233" s="0"/>
      <c r="KY233" s="0"/>
      <c r="KZ233" s="0"/>
      <c r="LA233" s="0"/>
      <c r="LB233" s="0"/>
      <c r="LC233" s="0"/>
      <c r="LD233" s="0"/>
      <c r="LE233" s="0"/>
      <c r="LF233" s="0"/>
      <c r="LG233" s="0"/>
      <c r="LH233" s="0"/>
      <c r="LI233" s="0"/>
      <c r="LJ233" s="0"/>
      <c r="LK233" s="0"/>
      <c r="LL233" s="0"/>
      <c r="LM233" s="0"/>
      <c r="LN233" s="0"/>
      <c r="LO233" s="0"/>
      <c r="LP233" s="0"/>
      <c r="LQ233" s="0"/>
      <c r="LR233" s="0"/>
      <c r="LS233" s="0"/>
      <c r="LT233" s="0"/>
      <c r="LU233" s="0"/>
      <c r="LV233" s="0"/>
      <c r="LW233" s="0"/>
      <c r="LX233" s="0"/>
      <c r="LY233" s="0"/>
      <c r="LZ233" s="0"/>
      <c r="MA233" s="0"/>
      <c r="MB233" s="0"/>
      <c r="MC233" s="0"/>
      <c r="MD233" s="0"/>
      <c r="ME233" s="0"/>
      <c r="MF233" s="0"/>
      <c r="MG233" s="0"/>
      <c r="MH233" s="0"/>
      <c r="MI233" s="0"/>
      <c r="MJ233" s="0"/>
      <c r="MK233" s="0"/>
      <c r="ML233" s="0"/>
      <c r="MM233" s="0"/>
      <c r="MN233" s="0"/>
      <c r="MO233" s="0"/>
      <c r="MP233" s="0"/>
      <c r="MQ233" s="0"/>
      <c r="MR233" s="0"/>
      <c r="MS233" s="0"/>
      <c r="MT233" s="0"/>
      <c r="MU233" s="0"/>
      <c r="MV233" s="0"/>
      <c r="MW233" s="0"/>
      <c r="MX233" s="0"/>
      <c r="MY233" s="0"/>
      <c r="MZ233" s="0"/>
      <c r="NA233" s="0"/>
      <c r="NB233" s="0"/>
      <c r="NC233" s="0"/>
      <c r="ND233" s="0"/>
      <c r="NE233" s="0"/>
      <c r="NF233" s="0"/>
      <c r="NG233" s="0"/>
      <c r="NH233" s="0"/>
      <c r="NI233" s="0"/>
      <c r="NJ233" s="0"/>
      <c r="NK233" s="0"/>
      <c r="NL233" s="0"/>
      <c r="NM233" s="0"/>
      <c r="NN233" s="0"/>
      <c r="NO233" s="0"/>
      <c r="NP233" s="0"/>
      <c r="NQ233" s="0"/>
      <c r="NR233" s="0"/>
      <c r="NS233" s="0"/>
      <c r="NT233" s="0"/>
      <c r="NU233" s="0"/>
      <c r="NV233" s="0"/>
      <c r="NW233" s="0"/>
      <c r="NX233" s="0"/>
      <c r="NY233" s="0"/>
      <c r="NZ233" s="0"/>
      <c r="OA233" s="0"/>
      <c r="OB233" s="0"/>
      <c r="OC233" s="0"/>
      <c r="OD233" s="0"/>
      <c r="OE233" s="0"/>
      <c r="OF233" s="0"/>
      <c r="OG233" s="0"/>
      <c r="OH233" s="0"/>
      <c r="OI233" s="0"/>
      <c r="OJ233" s="0"/>
      <c r="OK233" s="0"/>
      <c r="OL233" s="0"/>
      <c r="OM233" s="0"/>
      <c r="ON233" s="0"/>
      <c r="OO233" s="0"/>
      <c r="OP233" s="0"/>
      <c r="OQ233" s="0"/>
      <c r="OR233" s="0"/>
      <c r="OS233" s="0"/>
      <c r="OT233" s="0"/>
      <c r="OU233" s="0"/>
      <c r="OV233" s="0"/>
      <c r="OW233" s="0"/>
      <c r="OX233" s="0"/>
      <c r="OY233" s="0"/>
      <c r="OZ233" s="0"/>
      <c r="PA233" s="0"/>
      <c r="PB233" s="0"/>
      <c r="PC233" s="0"/>
      <c r="PD233" s="0"/>
      <c r="PE233" s="0"/>
      <c r="PF233" s="0"/>
      <c r="PG233" s="0"/>
      <c r="PH233" s="0"/>
      <c r="PI233" s="0"/>
      <c r="PJ233" s="0"/>
      <c r="PK233" s="0"/>
      <c r="PL233" s="0"/>
      <c r="PM233" s="0"/>
      <c r="PN233" s="0"/>
      <c r="PO233" s="0"/>
      <c r="PP233" s="0"/>
      <c r="PQ233" s="0"/>
      <c r="PR233" s="0"/>
      <c r="PS233" s="0"/>
      <c r="PT233" s="0"/>
      <c r="PU233" s="0"/>
      <c r="PV233" s="0"/>
      <c r="PW233" s="0"/>
      <c r="PX233" s="0"/>
      <c r="PY233" s="0"/>
      <c r="PZ233" s="0"/>
      <c r="QA233" s="0"/>
      <c r="QB233" s="0"/>
      <c r="QC233" s="0"/>
      <c r="QD233" s="0"/>
      <c r="QE233" s="0"/>
      <c r="QF233" s="0"/>
      <c r="QG233" s="0"/>
      <c r="QH233" s="0"/>
      <c r="QI233" s="0"/>
      <c r="QJ233" s="0"/>
      <c r="QK233" s="0"/>
      <c r="QL233" s="0"/>
      <c r="QM233" s="0"/>
      <c r="QN233" s="0"/>
      <c r="QO233" s="0"/>
      <c r="QP233" s="0"/>
      <c r="QQ233" s="0"/>
      <c r="QR233" s="0"/>
      <c r="QS233" s="0"/>
      <c r="QT233" s="0"/>
      <c r="QU233" s="0"/>
      <c r="QV233" s="0"/>
      <c r="QW233" s="0"/>
      <c r="QX233" s="0"/>
      <c r="QY233" s="0"/>
      <c r="QZ233" s="0"/>
      <c r="RA233" s="0"/>
      <c r="RB233" s="0"/>
      <c r="RC233" s="0"/>
      <c r="RD233" s="0"/>
      <c r="RE233" s="0"/>
      <c r="RF233" s="0"/>
      <c r="RG233" s="0"/>
      <c r="RH233" s="0"/>
      <c r="RI233" s="0"/>
      <c r="RJ233" s="0"/>
      <c r="RK233" s="0"/>
      <c r="RL233" s="0"/>
      <c r="RM233" s="0"/>
      <c r="RN233" s="0"/>
      <c r="RO233" s="0"/>
      <c r="RP233" s="0"/>
      <c r="RQ233" s="0"/>
      <c r="RR233" s="0"/>
      <c r="RS233" s="0"/>
      <c r="RT233" s="0"/>
      <c r="RU233" s="0"/>
      <c r="RV233" s="0"/>
      <c r="RW233" s="0"/>
      <c r="RX233" s="0"/>
      <c r="RY233" s="0"/>
      <c r="RZ233" s="0"/>
      <c r="SA233" s="0"/>
      <c r="SB233" s="0"/>
      <c r="SC233" s="0"/>
      <c r="SD233" s="0"/>
      <c r="SE233" s="0"/>
      <c r="SF233" s="0"/>
      <c r="SG233" s="0"/>
      <c r="SH233" s="0"/>
      <c r="SI233" s="0"/>
      <c r="SJ233" s="0"/>
      <c r="SK233" s="0"/>
      <c r="SL233" s="0"/>
      <c r="SM233" s="0"/>
      <c r="SN233" s="0"/>
      <c r="SO233" s="0"/>
      <c r="SP233" s="0"/>
      <c r="SQ233" s="0"/>
      <c r="SR233" s="0"/>
      <c r="SS233" s="0"/>
      <c r="ST233" s="0"/>
      <c r="SU233" s="0"/>
      <c r="SV233" s="0"/>
      <c r="SW233" s="0"/>
      <c r="SX233" s="0"/>
      <c r="SY233" s="0"/>
      <c r="SZ233" s="0"/>
      <c r="TA233" s="0"/>
      <c r="TB233" s="0"/>
      <c r="TC233" s="0"/>
      <c r="TD233" s="0"/>
      <c r="TE233" s="0"/>
      <c r="TF233" s="0"/>
      <c r="TG233" s="0"/>
      <c r="TH233" s="0"/>
      <c r="TI233" s="0"/>
      <c r="TJ233" s="0"/>
      <c r="TK233" s="0"/>
      <c r="TL233" s="0"/>
      <c r="TM233" s="0"/>
      <c r="TN233" s="0"/>
      <c r="TO233" s="0"/>
      <c r="TP233" s="0"/>
      <c r="TQ233" s="0"/>
      <c r="TR233" s="0"/>
      <c r="TS233" s="0"/>
      <c r="TT233" s="0"/>
      <c r="TU233" s="0"/>
      <c r="TV233" s="0"/>
      <c r="TW233" s="0"/>
      <c r="TX233" s="0"/>
      <c r="TY233" s="0"/>
      <c r="TZ233" s="0"/>
      <c r="UA233" s="0"/>
      <c r="UB233" s="0"/>
      <c r="UC233" s="0"/>
      <c r="UD233" s="0"/>
      <c r="UE233" s="0"/>
      <c r="UF233" s="0"/>
      <c r="UG233" s="0"/>
      <c r="UH233" s="0"/>
      <c r="UI233" s="0"/>
      <c r="UJ233" s="0"/>
      <c r="UK233" s="0"/>
      <c r="UL233" s="0"/>
      <c r="UM233" s="0"/>
      <c r="UN233" s="0"/>
      <c r="UO233" s="0"/>
      <c r="UP233" s="0"/>
      <c r="UQ233" s="0"/>
      <c r="UR233" s="0"/>
      <c r="US233" s="0"/>
      <c r="UT233" s="0"/>
      <c r="UU233" s="0"/>
      <c r="UV233" s="0"/>
      <c r="UW233" s="0"/>
      <c r="UX233" s="0"/>
      <c r="UY233" s="0"/>
      <c r="UZ233" s="0"/>
      <c r="VA233" s="0"/>
      <c r="VB233" s="0"/>
      <c r="VC233" s="0"/>
      <c r="VD233" s="0"/>
      <c r="VE233" s="0"/>
      <c r="VF233" s="0"/>
      <c r="VG233" s="0"/>
      <c r="VH233" s="0"/>
      <c r="VI233" s="0"/>
      <c r="VJ233" s="0"/>
      <c r="VK233" s="0"/>
      <c r="VL233" s="0"/>
      <c r="VM233" s="0"/>
      <c r="VN233" s="0"/>
      <c r="VO233" s="0"/>
      <c r="VP233" s="0"/>
      <c r="VQ233" s="0"/>
      <c r="VR233" s="0"/>
      <c r="VS233" s="0"/>
      <c r="VT233" s="0"/>
      <c r="VU233" s="0"/>
      <c r="VV233" s="0"/>
      <c r="VW233" s="0"/>
      <c r="VX233" s="0"/>
      <c r="VY233" s="0"/>
      <c r="VZ233" s="0"/>
      <c r="WA233" s="0"/>
      <c r="WB233" s="0"/>
      <c r="WC233" s="0"/>
      <c r="WD233" s="0"/>
      <c r="WE233" s="0"/>
      <c r="WF233" s="0"/>
      <c r="WG233" s="0"/>
      <c r="WH233" s="0"/>
      <c r="WI233" s="0"/>
      <c r="WJ233" s="0"/>
      <c r="WK233" s="0"/>
      <c r="WL233" s="0"/>
      <c r="WM233" s="0"/>
      <c r="WN233" s="0"/>
      <c r="WO233" s="0"/>
      <c r="WP233" s="0"/>
      <c r="WQ233" s="0"/>
      <c r="WR233" s="0"/>
      <c r="WS233" s="0"/>
      <c r="WT233" s="0"/>
      <c r="WU233" s="0"/>
      <c r="WV233" s="0"/>
      <c r="WW233" s="0"/>
      <c r="WX233" s="0"/>
      <c r="WY233" s="0"/>
      <c r="WZ233" s="0"/>
      <c r="XA233" s="0"/>
      <c r="XB233" s="0"/>
      <c r="XC233" s="0"/>
      <c r="XD233" s="0"/>
      <c r="XE233" s="0"/>
      <c r="XF233" s="0"/>
      <c r="XG233" s="0"/>
      <c r="XH233" s="0"/>
      <c r="XI233" s="0"/>
      <c r="XJ233" s="0"/>
      <c r="XK233" s="0"/>
      <c r="XL233" s="0"/>
      <c r="XM233" s="0"/>
      <c r="XN233" s="0"/>
      <c r="XO233" s="0"/>
      <c r="XP233" s="0"/>
      <c r="XQ233" s="0"/>
      <c r="XR233" s="0"/>
      <c r="XS233" s="0"/>
      <c r="XT233" s="0"/>
      <c r="XU233" s="0"/>
      <c r="XV233" s="0"/>
      <c r="XW233" s="0"/>
      <c r="XX233" s="0"/>
      <c r="XY233" s="0"/>
      <c r="XZ233" s="0"/>
      <c r="YA233" s="0"/>
      <c r="YB233" s="0"/>
      <c r="YC233" s="0"/>
      <c r="YD233" s="0"/>
      <c r="YE233" s="0"/>
      <c r="YF233" s="0"/>
      <c r="YG233" s="0"/>
      <c r="YH233" s="0"/>
      <c r="YI233" s="0"/>
      <c r="YJ233" s="0"/>
      <c r="YK233" s="0"/>
      <c r="YL233" s="0"/>
      <c r="YM233" s="0"/>
      <c r="YN233" s="0"/>
      <c r="YO233" s="0"/>
      <c r="YP233" s="0"/>
      <c r="YQ233" s="0"/>
      <c r="YR233" s="0"/>
      <c r="YS233" s="0"/>
      <c r="YT233" s="0"/>
      <c r="YU233" s="0"/>
      <c r="YV233" s="0"/>
      <c r="YW233" s="0"/>
      <c r="YX233" s="0"/>
      <c r="YY233" s="0"/>
      <c r="YZ233" s="0"/>
      <c r="ZA233" s="0"/>
      <c r="ZB233" s="0"/>
      <c r="ZC233" s="0"/>
      <c r="ZD233" s="0"/>
      <c r="ZE233" s="0"/>
      <c r="ZF233" s="0"/>
      <c r="ZG233" s="0"/>
      <c r="ZH233" s="0"/>
      <c r="ZI233" s="0"/>
      <c r="ZJ233" s="0"/>
      <c r="ZK233" s="0"/>
      <c r="ZL233" s="0"/>
      <c r="ZM233" s="0"/>
      <c r="ZN233" s="0"/>
      <c r="ZO233" s="0"/>
      <c r="ZP233" s="0"/>
      <c r="ZQ233" s="0"/>
      <c r="ZR233" s="0"/>
      <c r="ZS233" s="0"/>
      <c r="ZT233" s="0"/>
      <c r="ZU233" s="0"/>
      <c r="ZV233" s="0"/>
      <c r="ZW233" s="0"/>
      <c r="ZX233" s="0"/>
      <c r="ZY233" s="0"/>
      <c r="ZZ233" s="0"/>
      <c r="AAA233" s="0"/>
      <c r="AAB233" s="0"/>
      <c r="AAC233" s="0"/>
      <c r="AAD233" s="0"/>
      <c r="AAE233" s="0"/>
      <c r="AAF233" s="0"/>
      <c r="AAG233" s="0"/>
      <c r="AAH233" s="0"/>
      <c r="AAI233" s="0"/>
      <c r="AAJ233" s="0"/>
      <c r="AAK233" s="0"/>
      <c r="AAL233" s="0"/>
      <c r="AAM233" s="0"/>
      <c r="AAN233" s="0"/>
      <c r="AAO233" s="0"/>
      <c r="AAP233" s="0"/>
      <c r="AAQ233" s="0"/>
      <c r="AAR233" s="0"/>
      <c r="AAS233" s="0"/>
      <c r="AAT233" s="0"/>
      <c r="AAU233" s="0"/>
      <c r="AAV233" s="0"/>
      <c r="AAW233" s="0"/>
      <c r="AAX233" s="0"/>
      <c r="AAY233" s="0"/>
      <c r="AAZ233" s="0"/>
      <c r="ABA233" s="0"/>
      <c r="ABB233" s="0"/>
      <c r="ABC233" s="0"/>
      <c r="ABD233" s="0"/>
      <c r="ABE233" s="0"/>
      <c r="ABF233" s="0"/>
      <c r="ABG233" s="0"/>
      <c r="ABH233" s="0"/>
      <c r="ABI233" s="0"/>
      <c r="ABJ233" s="0"/>
      <c r="ABK233" s="0"/>
      <c r="ABL233" s="0"/>
      <c r="ABM233" s="0"/>
      <c r="ABN233" s="0"/>
      <c r="ABO233" s="0"/>
      <c r="ABP233" s="0"/>
      <c r="ABQ233" s="0"/>
      <c r="ABR233" s="0"/>
      <c r="ABS233" s="0"/>
      <c r="ABT233" s="0"/>
      <c r="ABU233" s="0"/>
      <c r="ABV233" s="0"/>
      <c r="ABW233" s="0"/>
      <c r="ABX233" s="0"/>
      <c r="ABY233" s="0"/>
      <c r="ABZ233" s="0"/>
      <c r="ACA233" s="0"/>
      <c r="ACB233" s="0"/>
      <c r="ACC233" s="0"/>
      <c r="ACD233" s="0"/>
      <c r="ACE233" s="0"/>
      <c r="ACF233" s="0"/>
      <c r="ACG233" s="0"/>
      <c r="ACH233" s="0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customFormat="false" ht="12.75" hidden="true" customHeight="true" outlineLevel="0" collapsed="false">
      <c r="A234" s="24"/>
      <c r="B234" s="19" t="s">
        <v>261</v>
      </c>
      <c r="C234" s="20" t="s">
        <v>263</v>
      </c>
      <c r="D234" s="28"/>
      <c r="E234" s="0"/>
      <c r="F234" s="0"/>
      <c r="G234" s="0"/>
      <c r="H234" s="0"/>
      <c r="I234" s="0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 s="0"/>
      <c r="ID234" s="0"/>
      <c r="IE234" s="0"/>
      <c r="IF234" s="0"/>
      <c r="IG234" s="0"/>
      <c r="IH234" s="0"/>
      <c r="II234" s="0"/>
      <c r="IJ234" s="0"/>
      <c r="IK234" s="0"/>
      <c r="IL234" s="0"/>
      <c r="IM234" s="0"/>
      <c r="IN234" s="0"/>
      <c r="IO234" s="0"/>
      <c r="IP234" s="0"/>
      <c r="IQ234" s="0"/>
      <c r="IR234" s="0"/>
      <c r="IS234" s="0"/>
      <c r="IT234" s="0"/>
      <c r="IU234" s="0"/>
      <c r="IV234" s="0"/>
      <c r="IW234" s="0"/>
      <c r="IX234" s="0"/>
      <c r="IY234" s="0"/>
      <c r="IZ234" s="0"/>
      <c r="JA234" s="0"/>
      <c r="JB234" s="0"/>
      <c r="JC234" s="0"/>
      <c r="JD234" s="0"/>
      <c r="JE234" s="0"/>
      <c r="JF234" s="0"/>
      <c r="JG234" s="0"/>
      <c r="JH234" s="0"/>
      <c r="JI234" s="0"/>
      <c r="JJ234" s="0"/>
      <c r="JK234" s="0"/>
      <c r="JL234" s="0"/>
      <c r="JM234" s="0"/>
      <c r="JN234" s="0"/>
      <c r="JO234" s="0"/>
      <c r="JP234" s="0"/>
      <c r="JQ234" s="0"/>
      <c r="JR234" s="0"/>
      <c r="JS234" s="0"/>
      <c r="JT234" s="0"/>
      <c r="JU234" s="0"/>
      <c r="JV234" s="0"/>
      <c r="JW234" s="0"/>
      <c r="JX234" s="0"/>
      <c r="JY234" s="0"/>
      <c r="JZ234" s="0"/>
      <c r="KA234" s="0"/>
      <c r="KB234" s="0"/>
      <c r="KC234" s="0"/>
      <c r="KD234" s="0"/>
      <c r="KE234" s="0"/>
      <c r="KF234" s="0"/>
      <c r="KG234" s="0"/>
      <c r="KH234" s="0"/>
      <c r="KI234" s="0"/>
      <c r="KJ234" s="0"/>
      <c r="KK234" s="0"/>
      <c r="KL234" s="0"/>
      <c r="KM234" s="0"/>
      <c r="KN234" s="0"/>
      <c r="KO234" s="0"/>
      <c r="KP234" s="0"/>
      <c r="KQ234" s="0"/>
      <c r="KR234" s="0"/>
      <c r="KS234" s="0"/>
      <c r="KT234" s="0"/>
      <c r="KU234" s="0"/>
      <c r="KV234" s="0"/>
      <c r="KW234" s="0"/>
      <c r="KX234" s="0"/>
      <c r="KY234" s="0"/>
      <c r="KZ234" s="0"/>
      <c r="LA234" s="0"/>
      <c r="LB234" s="0"/>
      <c r="LC234" s="0"/>
      <c r="LD234" s="0"/>
      <c r="LE234" s="0"/>
      <c r="LF234" s="0"/>
      <c r="LG234" s="0"/>
      <c r="LH234" s="0"/>
      <c r="LI234" s="0"/>
      <c r="LJ234" s="0"/>
      <c r="LK234" s="0"/>
      <c r="LL234" s="0"/>
      <c r="LM234" s="0"/>
      <c r="LN234" s="0"/>
      <c r="LO234" s="0"/>
      <c r="LP234" s="0"/>
      <c r="LQ234" s="0"/>
      <c r="LR234" s="0"/>
      <c r="LS234" s="0"/>
      <c r="LT234" s="0"/>
      <c r="LU234" s="0"/>
      <c r="LV234" s="0"/>
      <c r="LW234" s="0"/>
      <c r="LX234" s="0"/>
      <c r="LY234" s="0"/>
      <c r="LZ234" s="0"/>
      <c r="MA234" s="0"/>
      <c r="MB234" s="0"/>
      <c r="MC234" s="0"/>
      <c r="MD234" s="0"/>
      <c r="ME234" s="0"/>
      <c r="MF234" s="0"/>
      <c r="MG234" s="0"/>
      <c r="MH234" s="0"/>
      <c r="MI234" s="0"/>
      <c r="MJ234" s="0"/>
      <c r="MK234" s="0"/>
      <c r="ML234" s="0"/>
      <c r="MM234" s="0"/>
      <c r="MN234" s="0"/>
      <c r="MO234" s="0"/>
      <c r="MP234" s="0"/>
      <c r="MQ234" s="0"/>
      <c r="MR234" s="0"/>
      <c r="MS234" s="0"/>
      <c r="MT234" s="0"/>
      <c r="MU234" s="0"/>
      <c r="MV234" s="0"/>
      <c r="MW234" s="0"/>
      <c r="MX234" s="0"/>
      <c r="MY234" s="0"/>
      <c r="MZ234" s="0"/>
      <c r="NA234" s="0"/>
      <c r="NB234" s="0"/>
      <c r="NC234" s="0"/>
      <c r="ND234" s="0"/>
      <c r="NE234" s="0"/>
      <c r="NF234" s="0"/>
      <c r="NG234" s="0"/>
      <c r="NH234" s="0"/>
      <c r="NI234" s="0"/>
      <c r="NJ234" s="0"/>
      <c r="NK234" s="0"/>
      <c r="NL234" s="0"/>
      <c r="NM234" s="0"/>
      <c r="NN234" s="0"/>
      <c r="NO234" s="0"/>
      <c r="NP234" s="0"/>
      <c r="NQ234" s="0"/>
      <c r="NR234" s="0"/>
      <c r="NS234" s="0"/>
      <c r="NT234" s="0"/>
      <c r="NU234" s="0"/>
      <c r="NV234" s="0"/>
      <c r="NW234" s="0"/>
      <c r="NX234" s="0"/>
      <c r="NY234" s="0"/>
      <c r="NZ234" s="0"/>
      <c r="OA234" s="0"/>
      <c r="OB234" s="0"/>
      <c r="OC234" s="0"/>
      <c r="OD234" s="0"/>
      <c r="OE234" s="0"/>
      <c r="OF234" s="0"/>
      <c r="OG234" s="0"/>
      <c r="OH234" s="0"/>
      <c r="OI234" s="0"/>
      <c r="OJ234" s="0"/>
      <c r="OK234" s="0"/>
      <c r="OL234" s="0"/>
      <c r="OM234" s="0"/>
      <c r="ON234" s="0"/>
      <c r="OO234" s="0"/>
      <c r="OP234" s="0"/>
      <c r="OQ234" s="0"/>
      <c r="OR234" s="0"/>
      <c r="OS234" s="0"/>
      <c r="OT234" s="0"/>
      <c r="OU234" s="0"/>
      <c r="OV234" s="0"/>
      <c r="OW234" s="0"/>
      <c r="OX234" s="0"/>
      <c r="OY234" s="0"/>
      <c r="OZ234" s="0"/>
      <c r="PA234" s="0"/>
      <c r="PB234" s="0"/>
      <c r="PC234" s="0"/>
      <c r="PD234" s="0"/>
      <c r="PE234" s="0"/>
      <c r="PF234" s="0"/>
      <c r="PG234" s="0"/>
      <c r="PH234" s="0"/>
      <c r="PI234" s="0"/>
      <c r="PJ234" s="0"/>
      <c r="PK234" s="0"/>
      <c r="PL234" s="0"/>
      <c r="PM234" s="0"/>
      <c r="PN234" s="0"/>
      <c r="PO234" s="0"/>
      <c r="PP234" s="0"/>
      <c r="PQ234" s="0"/>
      <c r="PR234" s="0"/>
      <c r="PS234" s="0"/>
      <c r="PT234" s="0"/>
      <c r="PU234" s="0"/>
      <c r="PV234" s="0"/>
      <c r="PW234" s="0"/>
      <c r="PX234" s="0"/>
      <c r="PY234" s="0"/>
      <c r="PZ234" s="0"/>
      <c r="QA234" s="0"/>
      <c r="QB234" s="0"/>
      <c r="QC234" s="0"/>
      <c r="QD234" s="0"/>
      <c r="QE234" s="0"/>
      <c r="QF234" s="0"/>
      <c r="QG234" s="0"/>
      <c r="QH234" s="0"/>
      <c r="QI234" s="0"/>
      <c r="QJ234" s="0"/>
      <c r="QK234" s="0"/>
      <c r="QL234" s="0"/>
      <c r="QM234" s="0"/>
      <c r="QN234" s="0"/>
      <c r="QO234" s="0"/>
      <c r="QP234" s="0"/>
      <c r="QQ234" s="0"/>
      <c r="QR234" s="0"/>
      <c r="QS234" s="0"/>
      <c r="QT234" s="0"/>
      <c r="QU234" s="0"/>
      <c r="QV234" s="0"/>
      <c r="QW234" s="0"/>
      <c r="QX234" s="0"/>
      <c r="QY234" s="0"/>
      <c r="QZ234" s="0"/>
      <c r="RA234" s="0"/>
      <c r="RB234" s="0"/>
      <c r="RC234" s="0"/>
      <c r="RD234" s="0"/>
      <c r="RE234" s="0"/>
      <c r="RF234" s="0"/>
      <c r="RG234" s="0"/>
      <c r="RH234" s="0"/>
      <c r="RI234" s="0"/>
      <c r="RJ234" s="0"/>
      <c r="RK234" s="0"/>
      <c r="RL234" s="0"/>
      <c r="RM234" s="0"/>
      <c r="RN234" s="0"/>
      <c r="RO234" s="0"/>
      <c r="RP234" s="0"/>
      <c r="RQ234" s="0"/>
      <c r="RR234" s="0"/>
      <c r="RS234" s="0"/>
      <c r="RT234" s="0"/>
      <c r="RU234" s="0"/>
      <c r="RV234" s="0"/>
      <c r="RW234" s="0"/>
      <c r="RX234" s="0"/>
      <c r="RY234" s="0"/>
      <c r="RZ234" s="0"/>
      <c r="SA234" s="0"/>
      <c r="SB234" s="0"/>
      <c r="SC234" s="0"/>
      <c r="SD234" s="0"/>
      <c r="SE234" s="0"/>
      <c r="SF234" s="0"/>
      <c r="SG234" s="0"/>
      <c r="SH234" s="0"/>
      <c r="SI234" s="0"/>
      <c r="SJ234" s="0"/>
      <c r="SK234" s="0"/>
      <c r="SL234" s="0"/>
      <c r="SM234" s="0"/>
      <c r="SN234" s="0"/>
      <c r="SO234" s="0"/>
      <c r="SP234" s="0"/>
      <c r="SQ234" s="0"/>
      <c r="SR234" s="0"/>
      <c r="SS234" s="0"/>
      <c r="ST234" s="0"/>
      <c r="SU234" s="0"/>
      <c r="SV234" s="0"/>
      <c r="SW234" s="0"/>
      <c r="SX234" s="0"/>
      <c r="SY234" s="0"/>
      <c r="SZ234" s="0"/>
      <c r="TA234" s="0"/>
      <c r="TB234" s="0"/>
      <c r="TC234" s="0"/>
      <c r="TD234" s="0"/>
      <c r="TE234" s="0"/>
      <c r="TF234" s="0"/>
      <c r="TG234" s="0"/>
      <c r="TH234" s="0"/>
      <c r="TI234" s="0"/>
      <c r="TJ234" s="0"/>
      <c r="TK234" s="0"/>
      <c r="TL234" s="0"/>
      <c r="TM234" s="0"/>
      <c r="TN234" s="0"/>
      <c r="TO234" s="0"/>
      <c r="TP234" s="0"/>
      <c r="TQ234" s="0"/>
      <c r="TR234" s="0"/>
      <c r="TS234" s="0"/>
      <c r="TT234" s="0"/>
      <c r="TU234" s="0"/>
      <c r="TV234" s="0"/>
      <c r="TW234" s="0"/>
      <c r="TX234" s="0"/>
      <c r="TY234" s="0"/>
      <c r="TZ234" s="0"/>
      <c r="UA234" s="0"/>
      <c r="UB234" s="0"/>
      <c r="UC234" s="0"/>
      <c r="UD234" s="0"/>
      <c r="UE234" s="0"/>
      <c r="UF234" s="0"/>
      <c r="UG234" s="0"/>
      <c r="UH234" s="0"/>
      <c r="UI234" s="0"/>
      <c r="UJ234" s="0"/>
      <c r="UK234" s="0"/>
      <c r="UL234" s="0"/>
      <c r="UM234" s="0"/>
      <c r="UN234" s="0"/>
      <c r="UO234" s="0"/>
      <c r="UP234" s="0"/>
      <c r="UQ234" s="0"/>
      <c r="UR234" s="0"/>
      <c r="US234" s="0"/>
      <c r="UT234" s="0"/>
      <c r="UU234" s="0"/>
      <c r="UV234" s="0"/>
      <c r="UW234" s="0"/>
      <c r="UX234" s="0"/>
      <c r="UY234" s="0"/>
      <c r="UZ234" s="0"/>
      <c r="VA234" s="0"/>
      <c r="VB234" s="0"/>
      <c r="VC234" s="0"/>
      <c r="VD234" s="0"/>
      <c r="VE234" s="0"/>
      <c r="VF234" s="0"/>
      <c r="VG234" s="0"/>
      <c r="VH234" s="0"/>
      <c r="VI234" s="0"/>
      <c r="VJ234" s="0"/>
      <c r="VK234" s="0"/>
      <c r="VL234" s="0"/>
      <c r="VM234" s="0"/>
      <c r="VN234" s="0"/>
      <c r="VO234" s="0"/>
      <c r="VP234" s="0"/>
      <c r="VQ234" s="0"/>
      <c r="VR234" s="0"/>
      <c r="VS234" s="0"/>
      <c r="VT234" s="0"/>
      <c r="VU234" s="0"/>
      <c r="VV234" s="0"/>
      <c r="VW234" s="0"/>
      <c r="VX234" s="0"/>
      <c r="VY234" s="0"/>
      <c r="VZ234" s="0"/>
      <c r="WA234" s="0"/>
      <c r="WB234" s="0"/>
      <c r="WC234" s="0"/>
      <c r="WD234" s="0"/>
      <c r="WE234" s="0"/>
      <c r="WF234" s="0"/>
      <c r="WG234" s="0"/>
      <c r="WH234" s="0"/>
      <c r="WI234" s="0"/>
      <c r="WJ234" s="0"/>
      <c r="WK234" s="0"/>
      <c r="WL234" s="0"/>
      <c r="WM234" s="0"/>
      <c r="WN234" s="0"/>
      <c r="WO234" s="0"/>
      <c r="WP234" s="0"/>
      <c r="WQ234" s="0"/>
      <c r="WR234" s="0"/>
      <c r="WS234" s="0"/>
      <c r="WT234" s="0"/>
      <c r="WU234" s="0"/>
      <c r="WV234" s="0"/>
      <c r="WW234" s="0"/>
      <c r="WX234" s="0"/>
      <c r="WY234" s="0"/>
      <c r="WZ234" s="0"/>
      <c r="XA234" s="0"/>
      <c r="XB234" s="0"/>
      <c r="XC234" s="0"/>
      <c r="XD234" s="0"/>
      <c r="XE234" s="0"/>
      <c r="XF234" s="0"/>
      <c r="XG234" s="0"/>
      <c r="XH234" s="0"/>
      <c r="XI234" s="0"/>
      <c r="XJ234" s="0"/>
      <c r="XK234" s="0"/>
      <c r="XL234" s="0"/>
      <c r="XM234" s="0"/>
      <c r="XN234" s="0"/>
      <c r="XO234" s="0"/>
      <c r="XP234" s="0"/>
      <c r="XQ234" s="0"/>
      <c r="XR234" s="0"/>
      <c r="XS234" s="0"/>
      <c r="XT234" s="0"/>
      <c r="XU234" s="0"/>
      <c r="XV234" s="0"/>
      <c r="XW234" s="0"/>
      <c r="XX234" s="0"/>
      <c r="XY234" s="0"/>
      <c r="XZ234" s="0"/>
      <c r="YA234" s="0"/>
      <c r="YB234" s="0"/>
      <c r="YC234" s="0"/>
      <c r="YD234" s="0"/>
      <c r="YE234" s="0"/>
      <c r="YF234" s="0"/>
      <c r="YG234" s="0"/>
      <c r="YH234" s="0"/>
      <c r="YI234" s="0"/>
      <c r="YJ234" s="0"/>
      <c r="YK234" s="0"/>
      <c r="YL234" s="0"/>
      <c r="YM234" s="0"/>
      <c r="YN234" s="0"/>
      <c r="YO234" s="0"/>
      <c r="YP234" s="0"/>
      <c r="YQ234" s="0"/>
      <c r="YR234" s="0"/>
      <c r="YS234" s="0"/>
      <c r="YT234" s="0"/>
      <c r="YU234" s="0"/>
      <c r="YV234" s="0"/>
      <c r="YW234" s="0"/>
      <c r="YX234" s="0"/>
      <c r="YY234" s="0"/>
      <c r="YZ234" s="0"/>
      <c r="ZA234" s="0"/>
      <c r="ZB234" s="0"/>
      <c r="ZC234" s="0"/>
      <c r="ZD234" s="0"/>
      <c r="ZE234" s="0"/>
      <c r="ZF234" s="0"/>
      <c r="ZG234" s="0"/>
      <c r="ZH234" s="0"/>
      <c r="ZI234" s="0"/>
      <c r="ZJ234" s="0"/>
      <c r="ZK234" s="0"/>
      <c r="ZL234" s="0"/>
      <c r="ZM234" s="0"/>
      <c r="ZN234" s="0"/>
      <c r="ZO234" s="0"/>
      <c r="ZP234" s="0"/>
      <c r="ZQ234" s="0"/>
      <c r="ZR234" s="0"/>
      <c r="ZS234" s="0"/>
      <c r="ZT234" s="0"/>
      <c r="ZU234" s="0"/>
      <c r="ZV234" s="0"/>
      <c r="ZW234" s="0"/>
      <c r="ZX234" s="0"/>
      <c r="ZY234" s="0"/>
      <c r="ZZ234" s="0"/>
      <c r="AAA234" s="0"/>
      <c r="AAB234" s="0"/>
      <c r="AAC234" s="0"/>
      <c r="AAD234" s="0"/>
      <c r="AAE234" s="0"/>
      <c r="AAF234" s="0"/>
      <c r="AAG234" s="0"/>
      <c r="AAH234" s="0"/>
      <c r="AAI234" s="0"/>
      <c r="AAJ234" s="0"/>
      <c r="AAK234" s="0"/>
      <c r="AAL234" s="0"/>
      <c r="AAM234" s="0"/>
      <c r="AAN234" s="0"/>
      <c r="AAO234" s="0"/>
      <c r="AAP234" s="0"/>
      <c r="AAQ234" s="0"/>
      <c r="AAR234" s="0"/>
      <c r="AAS234" s="0"/>
      <c r="AAT234" s="0"/>
      <c r="AAU234" s="0"/>
      <c r="AAV234" s="0"/>
      <c r="AAW234" s="0"/>
      <c r="AAX234" s="0"/>
      <c r="AAY234" s="0"/>
      <c r="AAZ234" s="0"/>
      <c r="ABA234" s="0"/>
      <c r="ABB234" s="0"/>
      <c r="ABC234" s="0"/>
      <c r="ABD234" s="0"/>
      <c r="ABE234" s="0"/>
      <c r="ABF234" s="0"/>
      <c r="ABG234" s="0"/>
      <c r="ABH234" s="0"/>
      <c r="ABI234" s="0"/>
      <c r="ABJ234" s="0"/>
      <c r="ABK234" s="0"/>
      <c r="ABL234" s="0"/>
      <c r="ABM234" s="0"/>
      <c r="ABN234" s="0"/>
      <c r="ABO234" s="0"/>
      <c r="ABP234" s="0"/>
      <c r="ABQ234" s="0"/>
      <c r="ABR234" s="0"/>
      <c r="ABS234" s="0"/>
      <c r="ABT234" s="0"/>
      <c r="ABU234" s="0"/>
      <c r="ABV234" s="0"/>
      <c r="ABW234" s="0"/>
      <c r="ABX234" s="0"/>
      <c r="ABY234" s="0"/>
      <c r="ABZ234" s="0"/>
      <c r="ACA234" s="0"/>
      <c r="ACB234" s="0"/>
      <c r="ACC234" s="0"/>
      <c r="ACD234" s="0"/>
      <c r="ACE234" s="0"/>
      <c r="ACF234" s="0"/>
      <c r="ACG234" s="0"/>
      <c r="ACH234" s="0"/>
      <c r="ACI234" s="0"/>
      <c r="ACJ234" s="0"/>
      <c r="ACK234" s="0"/>
      <c r="ACL234" s="0"/>
      <c r="ACM234" s="0"/>
      <c r="ACN234" s="0"/>
      <c r="ACO234" s="0"/>
      <c r="ACP234" s="0"/>
      <c r="ACQ234" s="0"/>
      <c r="ACR234" s="0"/>
      <c r="ACS234" s="0"/>
      <c r="ACT234" s="0"/>
      <c r="ACU234" s="0"/>
      <c r="ACV234" s="0"/>
      <c r="ACW234" s="0"/>
      <c r="ACX234" s="0"/>
      <c r="ACY234" s="0"/>
      <c r="ACZ234" s="0"/>
      <c r="ADA234" s="0"/>
      <c r="ADB234" s="0"/>
      <c r="ADC234" s="0"/>
      <c r="ADD234" s="0"/>
      <c r="ADE234" s="0"/>
      <c r="ADF234" s="0"/>
      <c r="ADG234" s="0"/>
      <c r="ADH234" s="0"/>
      <c r="ADI234" s="0"/>
      <c r="ADJ234" s="0"/>
      <c r="ADK234" s="0"/>
      <c r="ADL234" s="0"/>
      <c r="ADM234" s="0"/>
      <c r="ADN234" s="0"/>
      <c r="ADO234" s="0"/>
      <c r="ADP234" s="0"/>
      <c r="ADQ234" s="0"/>
      <c r="ADR234" s="0"/>
      <c r="ADS234" s="0"/>
      <c r="ADT234" s="0"/>
      <c r="ADU234" s="0"/>
      <c r="ADV234" s="0"/>
      <c r="ADW234" s="0"/>
      <c r="ADX234" s="0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customFormat="false" ht="12.75" hidden="true" customHeight="true" outlineLevel="0" collapsed="false">
      <c r="A235" s="24"/>
      <c r="B235" s="19" t="s">
        <v>261</v>
      </c>
      <c r="C235" s="20" t="s">
        <v>264</v>
      </c>
      <c r="D235" s="28"/>
      <c r="E235" s="0"/>
      <c r="F235" s="0"/>
      <c r="G235" s="0"/>
      <c r="H235" s="0"/>
      <c r="I235" s="0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 s="0"/>
      <c r="IE235" s="0"/>
      <c r="IF235" s="0"/>
      <c r="IG235" s="0"/>
      <c r="IH235" s="0"/>
      <c r="II235" s="0"/>
      <c r="IJ235" s="0"/>
      <c r="IK235" s="0"/>
      <c r="IL235" s="0"/>
      <c r="IM235" s="0"/>
      <c r="IN235" s="0"/>
      <c r="IO235" s="0"/>
      <c r="IP235" s="0"/>
      <c r="IQ235" s="0"/>
      <c r="IR235" s="0"/>
      <c r="IS235" s="0"/>
      <c r="IT235" s="0"/>
      <c r="IU235" s="0"/>
      <c r="IV235" s="0"/>
      <c r="IW235" s="0"/>
      <c r="IX235" s="0"/>
      <c r="IY235" s="0"/>
      <c r="IZ235" s="0"/>
      <c r="JA235" s="0"/>
      <c r="JB235" s="0"/>
      <c r="JC235" s="0"/>
      <c r="JD235" s="0"/>
      <c r="JE235" s="0"/>
      <c r="JF235" s="0"/>
      <c r="JG235" s="0"/>
      <c r="JH235" s="0"/>
      <c r="JI235" s="0"/>
      <c r="JJ235" s="0"/>
      <c r="JK235" s="0"/>
      <c r="JL235" s="0"/>
      <c r="JM235" s="0"/>
      <c r="JN235" s="0"/>
      <c r="JO235" s="0"/>
      <c r="JP235" s="0"/>
      <c r="JQ235" s="0"/>
      <c r="JR235" s="0"/>
      <c r="JS235" s="0"/>
      <c r="JT235" s="0"/>
      <c r="JU235" s="0"/>
      <c r="JV235" s="0"/>
      <c r="JW235" s="0"/>
      <c r="JX235" s="0"/>
      <c r="JY235" s="0"/>
      <c r="JZ235" s="0"/>
      <c r="KA235" s="0"/>
      <c r="KB235" s="0"/>
      <c r="KC235" s="0"/>
      <c r="KD235" s="0"/>
      <c r="KE235" s="0"/>
      <c r="KF235" s="0"/>
      <c r="KG235" s="0"/>
      <c r="KH235" s="0"/>
      <c r="KI235" s="0"/>
      <c r="KJ235" s="0"/>
      <c r="KK235" s="0"/>
      <c r="KL235" s="0"/>
      <c r="KM235" s="0"/>
      <c r="KN235" s="0"/>
      <c r="KO235" s="0"/>
      <c r="KP235" s="0"/>
      <c r="KQ235" s="0"/>
      <c r="KR235" s="0"/>
      <c r="KS235" s="0"/>
      <c r="KT235" s="0"/>
      <c r="KU235" s="0"/>
      <c r="KV235" s="0"/>
      <c r="KW235" s="0"/>
      <c r="KX235" s="0"/>
      <c r="KY235" s="0"/>
      <c r="KZ235" s="0"/>
      <c r="LA235" s="0"/>
      <c r="LB235" s="0"/>
      <c r="LC235" s="0"/>
      <c r="LD235" s="0"/>
      <c r="LE235" s="0"/>
      <c r="LF235" s="0"/>
      <c r="LG235" s="0"/>
      <c r="LH235" s="0"/>
      <c r="LI235" s="0"/>
      <c r="LJ235" s="0"/>
      <c r="LK235" s="0"/>
      <c r="LL235" s="0"/>
      <c r="LM235" s="0"/>
      <c r="LN235" s="0"/>
      <c r="LO235" s="0"/>
      <c r="LP235" s="0"/>
      <c r="LQ235" s="0"/>
      <c r="LR235" s="0"/>
      <c r="LS235" s="0"/>
      <c r="LT235" s="0"/>
      <c r="LU235" s="0"/>
      <c r="LV235" s="0"/>
      <c r="LW235" s="0"/>
      <c r="LX235" s="0"/>
      <c r="LY235" s="0"/>
      <c r="LZ235" s="0"/>
      <c r="MA235" s="0"/>
      <c r="MB235" s="0"/>
      <c r="MC235" s="0"/>
      <c r="MD235" s="0"/>
      <c r="ME235" s="0"/>
      <c r="MF235" s="0"/>
      <c r="MG235" s="0"/>
      <c r="MH235" s="0"/>
      <c r="MI235" s="0"/>
      <c r="MJ235" s="0"/>
      <c r="MK235" s="0"/>
      <c r="ML235" s="0"/>
      <c r="MM235" s="0"/>
      <c r="MN235" s="0"/>
      <c r="MO235" s="0"/>
      <c r="MP235" s="0"/>
      <c r="MQ235" s="0"/>
      <c r="MR235" s="0"/>
      <c r="MS235" s="0"/>
      <c r="MT235" s="0"/>
      <c r="MU235" s="0"/>
      <c r="MV235" s="0"/>
      <c r="MW235" s="0"/>
      <c r="MX235" s="0"/>
      <c r="MY235" s="0"/>
      <c r="MZ235" s="0"/>
      <c r="NA235" s="0"/>
      <c r="NB235" s="0"/>
      <c r="NC235" s="0"/>
      <c r="ND235" s="0"/>
      <c r="NE235" s="0"/>
      <c r="NF235" s="0"/>
      <c r="NG235" s="0"/>
      <c r="NH235" s="0"/>
      <c r="NI235" s="0"/>
      <c r="NJ235" s="0"/>
      <c r="NK235" s="0"/>
      <c r="NL235" s="0"/>
      <c r="NM235" s="0"/>
      <c r="NN235" s="0"/>
      <c r="NO235" s="0"/>
      <c r="NP235" s="0"/>
      <c r="NQ235" s="0"/>
      <c r="NR235" s="0"/>
      <c r="NS235" s="0"/>
      <c r="NT235" s="0"/>
      <c r="NU235" s="0"/>
      <c r="NV235" s="0"/>
      <c r="NW235" s="0"/>
      <c r="NX235" s="0"/>
      <c r="NY235" s="0"/>
      <c r="NZ235" s="0"/>
      <c r="OA235" s="0"/>
      <c r="OB235" s="0"/>
      <c r="OC235" s="0"/>
      <c r="OD235" s="0"/>
      <c r="OE235" s="0"/>
      <c r="OF235" s="0"/>
      <c r="OG235" s="0"/>
      <c r="OH235" s="0"/>
      <c r="OI235" s="0"/>
      <c r="OJ235" s="0"/>
      <c r="OK235" s="0"/>
      <c r="OL235" s="0"/>
      <c r="OM235" s="0"/>
      <c r="ON235" s="0"/>
      <c r="OO235" s="0"/>
      <c r="OP235" s="0"/>
      <c r="OQ235" s="0"/>
      <c r="OR235" s="0"/>
      <c r="OS235" s="0"/>
      <c r="OT235" s="0"/>
      <c r="OU235" s="0"/>
      <c r="OV235" s="0"/>
      <c r="OW235" s="0"/>
      <c r="OX235" s="0"/>
      <c r="OY235" s="0"/>
      <c r="OZ235" s="0"/>
      <c r="PA235" s="0"/>
      <c r="PB235" s="0"/>
      <c r="PC235" s="0"/>
      <c r="PD235" s="0"/>
      <c r="PE235" s="0"/>
      <c r="PF235" s="0"/>
      <c r="PG235" s="0"/>
      <c r="PH235" s="0"/>
      <c r="PI235" s="0"/>
      <c r="PJ235" s="0"/>
      <c r="PK235" s="0"/>
      <c r="PL235" s="0"/>
      <c r="PM235" s="0"/>
      <c r="PN235" s="0"/>
      <c r="PO235" s="0"/>
      <c r="PP235" s="0"/>
      <c r="PQ235" s="0"/>
      <c r="PR235" s="0"/>
      <c r="PS235" s="0"/>
      <c r="PT235" s="0"/>
      <c r="PU235" s="0"/>
      <c r="PV235" s="0"/>
      <c r="PW235" s="0"/>
      <c r="PX235" s="0"/>
      <c r="PY235" s="0"/>
      <c r="PZ235" s="0"/>
      <c r="QA235" s="0"/>
      <c r="QB235" s="0"/>
      <c r="QC235" s="0"/>
      <c r="QD235" s="0"/>
      <c r="QE235" s="0"/>
      <c r="QF235" s="0"/>
      <c r="QG235" s="0"/>
      <c r="QH235" s="0"/>
      <c r="QI235" s="0"/>
      <c r="QJ235" s="0"/>
      <c r="QK235" s="0"/>
      <c r="QL235" s="0"/>
      <c r="QM235" s="0"/>
      <c r="QN235" s="0"/>
      <c r="QO235" s="0"/>
      <c r="QP235" s="0"/>
      <c r="QQ235" s="0"/>
      <c r="QR235" s="0"/>
      <c r="QS235" s="0"/>
      <c r="QT235" s="0"/>
      <c r="QU235" s="0"/>
      <c r="QV235" s="0"/>
      <c r="QW235" s="0"/>
      <c r="QX235" s="0"/>
      <c r="QY235" s="0"/>
      <c r="QZ235" s="0"/>
      <c r="RA235" s="0"/>
      <c r="RB235" s="0"/>
      <c r="RC235" s="0"/>
      <c r="RD235" s="0"/>
      <c r="RE235" s="0"/>
      <c r="RF235" s="0"/>
      <c r="RG235" s="0"/>
      <c r="RH235" s="0"/>
      <c r="RI235" s="0"/>
      <c r="RJ235" s="0"/>
      <c r="RK235" s="0"/>
      <c r="RL235" s="0"/>
      <c r="RM235" s="0"/>
      <c r="RN235" s="0"/>
      <c r="RO235" s="0"/>
      <c r="RP235" s="0"/>
      <c r="RQ235" s="0"/>
      <c r="RR235" s="0"/>
      <c r="RS235" s="0"/>
      <c r="RT235" s="0"/>
      <c r="RU235" s="0"/>
      <c r="RV235" s="0"/>
      <c r="RW235" s="0"/>
      <c r="RX235" s="0"/>
      <c r="RY235" s="0"/>
      <c r="RZ235" s="0"/>
      <c r="SA235" s="0"/>
      <c r="SB235" s="0"/>
      <c r="SC235" s="0"/>
      <c r="SD235" s="0"/>
      <c r="SE235" s="0"/>
      <c r="SF235" s="0"/>
      <c r="SG235" s="0"/>
      <c r="SH235" s="0"/>
      <c r="SI235" s="0"/>
      <c r="SJ235" s="0"/>
      <c r="SK235" s="0"/>
      <c r="SL235" s="0"/>
      <c r="SM235" s="0"/>
      <c r="SN235" s="0"/>
      <c r="SO235" s="0"/>
      <c r="SP235" s="0"/>
      <c r="SQ235" s="0"/>
      <c r="SR235" s="0"/>
      <c r="SS235" s="0"/>
      <c r="ST235" s="0"/>
      <c r="SU235" s="0"/>
      <c r="SV235" s="0"/>
      <c r="SW235" s="0"/>
      <c r="SX235" s="0"/>
      <c r="SY235" s="0"/>
      <c r="SZ235" s="0"/>
      <c r="TA235" s="0"/>
      <c r="TB235" s="0"/>
      <c r="TC235" s="0"/>
      <c r="TD235" s="0"/>
      <c r="TE235" s="0"/>
      <c r="TF235" s="0"/>
      <c r="TG235" s="0"/>
      <c r="TH235" s="0"/>
      <c r="TI235" s="0"/>
      <c r="TJ235" s="0"/>
      <c r="TK235" s="0"/>
      <c r="TL235" s="0"/>
      <c r="TM235" s="0"/>
      <c r="TN235" s="0"/>
      <c r="TO235" s="0"/>
      <c r="TP235" s="0"/>
      <c r="TQ235" s="0"/>
      <c r="TR235" s="0"/>
      <c r="TS235" s="0"/>
      <c r="TT235" s="0"/>
      <c r="TU235" s="0"/>
      <c r="TV235" s="0"/>
      <c r="TW235" s="0"/>
      <c r="TX235" s="0"/>
      <c r="TY235" s="0"/>
      <c r="TZ235" s="0"/>
      <c r="UA235" s="0"/>
      <c r="UB235" s="0"/>
      <c r="UC235" s="0"/>
      <c r="UD235" s="0"/>
      <c r="UE235" s="0"/>
      <c r="UF235" s="0"/>
      <c r="UG235" s="0"/>
      <c r="UH235" s="0"/>
      <c r="UI235" s="0"/>
      <c r="UJ235" s="0"/>
      <c r="UK235" s="0"/>
      <c r="UL235" s="0"/>
      <c r="UM235" s="0"/>
      <c r="UN235" s="0"/>
      <c r="UO235" s="0"/>
      <c r="UP235" s="0"/>
      <c r="UQ235" s="0"/>
      <c r="UR235" s="0"/>
      <c r="US235" s="0"/>
      <c r="UT235" s="0"/>
      <c r="UU235" s="0"/>
      <c r="UV235" s="0"/>
      <c r="UW235" s="0"/>
      <c r="UX235" s="0"/>
      <c r="UY235" s="0"/>
      <c r="UZ235" s="0"/>
      <c r="VA235" s="0"/>
      <c r="VB235" s="0"/>
      <c r="VC235" s="0"/>
      <c r="VD235" s="0"/>
      <c r="VE235" s="0"/>
      <c r="VF235" s="0"/>
      <c r="VG235" s="0"/>
      <c r="VH235" s="0"/>
      <c r="VI235" s="0"/>
      <c r="VJ235" s="0"/>
      <c r="VK235" s="0"/>
      <c r="VL235" s="0"/>
      <c r="VM235" s="0"/>
      <c r="VN235" s="0"/>
      <c r="VO235" s="0"/>
      <c r="VP235" s="0"/>
      <c r="VQ235" s="0"/>
      <c r="VR235" s="0"/>
      <c r="VS235" s="0"/>
      <c r="VT235" s="0"/>
      <c r="VU235" s="0"/>
      <c r="VV235" s="0"/>
      <c r="VW235" s="0"/>
      <c r="VX235" s="0"/>
      <c r="VY235" s="0"/>
      <c r="VZ235" s="0"/>
      <c r="WA235" s="0"/>
      <c r="WB235" s="0"/>
      <c r="WC235" s="0"/>
      <c r="WD235" s="0"/>
      <c r="WE235" s="0"/>
      <c r="WF235" s="0"/>
      <c r="WG235" s="0"/>
      <c r="WH235" s="0"/>
      <c r="WI235" s="0"/>
      <c r="WJ235" s="0"/>
      <c r="WK235" s="0"/>
      <c r="WL235" s="0"/>
      <c r="WM235" s="0"/>
      <c r="WN235" s="0"/>
      <c r="WO235" s="0"/>
      <c r="WP235" s="0"/>
      <c r="WQ235" s="0"/>
      <c r="WR235" s="0"/>
      <c r="WS235" s="0"/>
      <c r="WT235" s="0"/>
      <c r="WU235" s="0"/>
      <c r="WV235" s="0"/>
      <c r="WW235" s="0"/>
      <c r="WX235" s="0"/>
      <c r="WY235" s="0"/>
      <c r="WZ235" s="0"/>
      <c r="XA235" s="0"/>
      <c r="XB235" s="0"/>
      <c r="XC235" s="0"/>
      <c r="XD235" s="0"/>
      <c r="XE235" s="0"/>
      <c r="XF235" s="0"/>
      <c r="XG235" s="0"/>
      <c r="XH235" s="0"/>
      <c r="XI235" s="0"/>
      <c r="XJ235" s="0"/>
      <c r="XK235" s="0"/>
      <c r="XL235" s="0"/>
      <c r="XM235" s="0"/>
      <c r="XN235" s="0"/>
      <c r="XO235" s="0"/>
      <c r="XP235" s="0"/>
      <c r="XQ235" s="0"/>
      <c r="XR235" s="0"/>
      <c r="XS235" s="0"/>
      <c r="XT235" s="0"/>
      <c r="XU235" s="0"/>
      <c r="XV235" s="0"/>
      <c r="XW235" s="0"/>
      <c r="XX235" s="0"/>
      <c r="XY235" s="0"/>
      <c r="XZ235" s="0"/>
      <c r="YA235" s="0"/>
      <c r="YB235" s="0"/>
      <c r="YC235" s="0"/>
      <c r="YD235" s="0"/>
      <c r="YE235" s="0"/>
      <c r="YF235" s="0"/>
      <c r="YG235" s="0"/>
      <c r="YH235" s="0"/>
      <c r="YI235" s="0"/>
      <c r="YJ235" s="0"/>
      <c r="YK235" s="0"/>
      <c r="YL235" s="0"/>
      <c r="YM235" s="0"/>
      <c r="YN235" s="0"/>
      <c r="YO235" s="0"/>
      <c r="YP235" s="0"/>
      <c r="YQ235" s="0"/>
      <c r="YR235" s="0"/>
      <c r="YS235" s="0"/>
      <c r="YT235" s="0"/>
      <c r="YU235" s="0"/>
      <c r="YV235" s="0"/>
      <c r="YW235" s="0"/>
      <c r="YX235" s="0"/>
      <c r="YY235" s="0"/>
      <c r="YZ235" s="0"/>
      <c r="ZA235" s="0"/>
      <c r="ZB235" s="0"/>
      <c r="ZC235" s="0"/>
      <c r="ZD235" s="0"/>
      <c r="ZE235" s="0"/>
      <c r="ZF235" s="0"/>
      <c r="ZG235" s="0"/>
      <c r="ZH235" s="0"/>
      <c r="ZI235" s="0"/>
      <c r="ZJ235" s="0"/>
      <c r="ZK235" s="0"/>
      <c r="ZL235" s="0"/>
      <c r="ZM235" s="0"/>
      <c r="ZN235" s="0"/>
      <c r="ZO235" s="0"/>
      <c r="ZP235" s="0"/>
      <c r="ZQ235" s="0"/>
      <c r="ZR235" s="0"/>
      <c r="ZS235" s="0"/>
      <c r="ZT235" s="0"/>
      <c r="ZU235" s="0"/>
      <c r="ZV235" s="0"/>
      <c r="ZW235" s="0"/>
      <c r="ZX235" s="0"/>
      <c r="ZY235" s="0"/>
      <c r="ZZ235" s="0"/>
      <c r="AAA235" s="0"/>
      <c r="AAB235" s="0"/>
      <c r="AAC235" s="0"/>
      <c r="AAD235" s="0"/>
      <c r="AAE235" s="0"/>
      <c r="AAF235" s="0"/>
      <c r="AAG235" s="0"/>
      <c r="AAH235" s="0"/>
      <c r="AAI235" s="0"/>
      <c r="AAJ235" s="0"/>
      <c r="AAK235" s="0"/>
      <c r="AAL235" s="0"/>
      <c r="AAM235" s="0"/>
      <c r="AAN235" s="0"/>
      <c r="AAO235" s="0"/>
      <c r="AAP235" s="0"/>
      <c r="AAQ235" s="0"/>
      <c r="AAR235" s="0"/>
      <c r="AAS235" s="0"/>
      <c r="AAT235" s="0"/>
      <c r="AAU235" s="0"/>
      <c r="AAV235" s="0"/>
      <c r="AAW235" s="0"/>
      <c r="AAX235" s="0"/>
      <c r="AAY235" s="0"/>
      <c r="AAZ235" s="0"/>
      <c r="ABA235" s="0"/>
      <c r="ABB235" s="0"/>
      <c r="ABC235" s="0"/>
      <c r="ABD235" s="0"/>
      <c r="ABE235" s="0"/>
      <c r="ABF235" s="0"/>
      <c r="ABG235" s="0"/>
      <c r="ABH235" s="0"/>
      <c r="ABI235" s="0"/>
      <c r="ABJ235" s="0"/>
      <c r="ABK235" s="0"/>
      <c r="ABL235" s="0"/>
      <c r="ABM235" s="0"/>
      <c r="ABN235" s="0"/>
      <c r="ABO235" s="0"/>
      <c r="ABP235" s="0"/>
      <c r="ABQ235" s="0"/>
      <c r="ABR235" s="0"/>
      <c r="ABS235" s="0"/>
      <c r="ABT235" s="0"/>
      <c r="ABU235" s="0"/>
      <c r="ABV235" s="0"/>
      <c r="ABW235" s="0"/>
      <c r="ABX235" s="0"/>
      <c r="ABY235" s="0"/>
      <c r="ABZ235" s="0"/>
      <c r="ACA235" s="0"/>
      <c r="ACB235" s="0"/>
      <c r="ACC235" s="0"/>
      <c r="ACD235" s="0"/>
      <c r="ACE235" s="0"/>
      <c r="ACF235" s="0"/>
      <c r="ACG235" s="0"/>
      <c r="ACH235" s="0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customFormat="false" ht="12.75" hidden="true" customHeight="true" outlineLevel="0" collapsed="false">
      <c r="A236" s="24"/>
      <c r="B236" s="19" t="s">
        <v>261</v>
      </c>
      <c r="C236" s="20" t="s">
        <v>265</v>
      </c>
      <c r="D236" s="28"/>
      <c r="E236" s="0"/>
      <c r="F236" s="0"/>
      <c r="G236" s="0"/>
      <c r="H236" s="0"/>
      <c r="I236" s="0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 s="0"/>
      <c r="IF236" s="0"/>
      <c r="IG236" s="0"/>
      <c r="IH236" s="0"/>
      <c r="II236" s="0"/>
      <c r="IJ236" s="0"/>
      <c r="IK236" s="0"/>
      <c r="IL236" s="0"/>
      <c r="IM236" s="0"/>
      <c r="IN236" s="0"/>
      <c r="IO236" s="0"/>
      <c r="IP236" s="0"/>
      <c r="IQ236" s="0"/>
      <c r="IR236" s="0"/>
      <c r="IS236" s="0"/>
      <c r="IT236" s="0"/>
      <c r="IU236" s="0"/>
      <c r="IV236" s="0"/>
      <c r="IW236" s="0"/>
      <c r="IX236" s="0"/>
      <c r="IY236" s="0"/>
      <c r="IZ236" s="0"/>
      <c r="JA236" s="0"/>
      <c r="JB236" s="0"/>
      <c r="JC236" s="0"/>
      <c r="JD236" s="0"/>
      <c r="JE236" s="0"/>
      <c r="JF236" s="0"/>
      <c r="JG236" s="0"/>
      <c r="JH236" s="0"/>
      <c r="JI236" s="0"/>
      <c r="JJ236" s="0"/>
      <c r="JK236" s="0"/>
      <c r="JL236" s="0"/>
      <c r="JM236" s="0"/>
      <c r="JN236" s="0"/>
      <c r="JO236" s="0"/>
      <c r="JP236" s="0"/>
      <c r="JQ236" s="0"/>
      <c r="JR236" s="0"/>
      <c r="JS236" s="0"/>
      <c r="JT236" s="0"/>
      <c r="JU236" s="0"/>
      <c r="JV236" s="0"/>
      <c r="JW236" s="0"/>
      <c r="JX236" s="0"/>
      <c r="JY236" s="0"/>
      <c r="JZ236" s="0"/>
      <c r="KA236" s="0"/>
      <c r="KB236" s="0"/>
      <c r="KC236" s="0"/>
      <c r="KD236" s="0"/>
      <c r="KE236" s="0"/>
      <c r="KF236" s="0"/>
      <c r="KG236" s="0"/>
      <c r="KH236" s="0"/>
      <c r="KI236" s="0"/>
      <c r="KJ236" s="0"/>
      <c r="KK236" s="0"/>
      <c r="KL236" s="0"/>
      <c r="KM236" s="0"/>
      <c r="KN236" s="0"/>
      <c r="KO236" s="0"/>
      <c r="KP236" s="0"/>
      <c r="KQ236" s="0"/>
      <c r="KR236" s="0"/>
      <c r="KS236" s="0"/>
      <c r="KT236" s="0"/>
      <c r="KU236" s="0"/>
      <c r="KV236" s="0"/>
      <c r="KW236" s="0"/>
      <c r="KX236" s="0"/>
      <c r="KY236" s="0"/>
      <c r="KZ236" s="0"/>
      <c r="LA236" s="0"/>
      <c r="LB236" s="0"/>
      <c r="LC236" s="0"/>
      <c r="LD236" s="0"/>
      <c r="LE236" s="0"/>
      <c r="LF236" s="0"/>
      <c r="LG236" s="0"/>
      <c r="LH236" s="0"/>
      <c r="LI236" s="0"/>
      <c r="LJ236" s="0"/>
      <c r="LK236" s="0"/>
      <c r="LL236" s="0"/>
      <c r="LM236" s="0"/>
      <c r="LN236" s="0"/>
      <c r="LO236" s="0"/>
      <c r="LP236" s="0"/>
      <c r="LQ236" s="0"/>
      <c r="LR236" s="0"/>
      <c r="LS236" s="0"/>
      <c r="LT236" s="0"/>
      <c r="LU236" s="0"/>
      <c r="LV236" s="0"/>
      <c r="LW236" s="0"/>
      <c r="LX236" s="0"/>
      <c r="LY236" s="0"/>
      <c r="LZ236" s="0"/>
      <c r="MA236" s="0"/>
      <c r="MB236" s="0"/>
      <c r="MC236" s="0"/>
      <c r="MD236" s="0"/>
      <c r="ME236" s="0"/>
      <c r="MF236" s="0"/>
      <c r="MG236" s="0"/>
      <c r="MH236" s="0"/>
      <c r="MI236" s="0"/>
      <c r="MJ236" s="0"/>
      <c r="MK236" s="0"/>
      <c r="ML236" s="0"/>
      <c r="MM236" s="0"/>
      <c r="MN236" s="0"/>
      <c r="MO236" s="0"/>
      <c r="MP236" s="0"/>
      <c r="MQ236" s="0"/>
      <c r="MR236" s="0"/>
      <c r="MS236" s="0"/>
      <c r="MT236" s="0"/>
      <c r="MU236" s="0"/>
      <c r="MV236" s="0"/>
      <c r="MW236" s="0"/>
      <c r="MX236" s="0"/>
      <c r="MY236" s="0"/>
      <c r="MZ236" s="0"/>
      <c r="NA236" s="0"/>
      <c r="NB236" s="0"/>
      <c r="NC236" s="0"/>
      <c r="ND236" s="0"/>
      <c r="NE236" s="0"/>
      <c r="NF236" s="0"/>
      <c r="NG236" s="0"/>
      <c r="NH236" s="0"/>
      <c r="NI236" s="0"/>
      <c r="NJ236" s="0"/>
      <c r="NK236" s="0"/>
      <c r="NL236" s="0"/>
      <c r="NM236" s="0"/>
      <c r="NN236" s="0"/>
      <c r="NO236" s="0"/>
      <c r="NP236" s="0"/>
      <c r="NQ236" s="0"/>
      <c r="NR236" s="0"/>
      <c r="NS236" s="0"/>
      <c r="NT236" s="0"/>
      <c r="NU236" s="0"/>
      <c r="NV236" s="0"/>
      <c r="NW236" s="0"/>
      <c r="NX236" s="0"/>
      <c r="NY236" s="0"/>
      <c r="NZ236" s="0"/>
      <c r="OA236" s="0"/>
      <c r="OB236" s="0"/>
      <c r="OC236" s="0"/>
      <c r="OD236" s="0"/>
      <c r="OE236" s="0"/>
      <c r="OF236" s="0"/>
      <c r="OG236" s="0"/>
      <c r="OH236" s="0"/>
      <c r="OI236" s="0"/>
      <c r="OJ236" s="0"/>
      <c r="OK236" s="0"/>
      <c r="OL236" s="0"/>
      <c r="OM236" s="0"/>
      <c r="ON236" s="0"/>
      <c r="OO236" s="0"/>
      <c r="OP236" s="0"/>
      <c r="OQ236" s="0"/>
      <c r="OR236" s="0"/>
      <c r="OS236" s="0"/>
      <c r="OT236" s="0"/>
      <c r="OU236" s="0"/>
      <c r="OV236" s="0"/>
      <c r="OW236" s="0"/>
      <c r="OX236" s="0"/>
      <c r="OY236" s="0"/>
      <c r="OZ236" s="0"/>
      <c r="PA236" s="0"/>
      <c r="PB236" s="0"/>
      <c r="PC236" s="0"/>
      <c r="PD236" s="0"/>
      <c r="PE236" s="0"/>
      <c r="PF236" s="0"/>
      <c r="PG236" s="0"/>
      <c r="PH236" s="0"/>
      <c r="PI236" s="0"/>
      <c r="PJ236" s="0"/>
      <c r="PK236" s="0"/>
      <c r="PL236" s="0"/>
      <c r="PM236" s="0"/>
      <c r="PN236" s="0"/>
      <c r="PO236" s="0"/>
      <c r="PP236" s="0"/>
      <c r="PQ236" s="0"/>
      <c r="PR236" s="0"/>
      <c r="PS236" s="0"/>
      <c r="PT236" s="0"/>
      <c r="PU236" s="0"/>
      <c r="PV236" s="0"/>
      <c r="PW236" s="0"/>
      <c r="PX236" s="0"/>
      <c r="PY236" s="0"/>
      <c r="PZ236" s="0"/>
      <c r="QA236" s="0"/>
      <c r="QB236" s="0"/>
      <c r="QC236" s="0"/>
      <c r="QD236" s="0"/>
      <c r="QE236" s="0"/>
      <c r="QF236" s="0"/>
      <c r="QG236" s="0"/>
      <c r="QH236" s="0"/>
      <c r="QI236" s="0"/>
      <c r="QJ236" s="0"/>
      <c r="QK236" s="0"/>
      <c r="QL236" s="0"/>
      <c r="QM236" s="0"/>
      <c r="QN236" s="0"/>
      <c r="QO236" s="0"/>
      <c r="QP236" s="0"/>
      <c r="QQ236" s="0"/>
      <c r="QR236" s="0"/>
      <c r="QS236" s="0"/>
      <c r="QT236" s="0"/>
      <c r="QU236" s="0"/>
      <c r="QV236" s="0"/>
      <c r="QW236" s="0"/>
      <c r="QX236" s="0"/>
      <c r="QY236" s="0"/>
      <c r="QZ236" s="0"/>
      <c r="RA236" s="0"/>
      <c r="RB236" s="0"/>
      <c r="RC236" s="0"/>
      <c r="RD236" s="0"/>
      <c r="RE236" s="0"/>
      <c r="RF236" s="0"/>
      <c r="RG236" s="0"/>
      <c r="RH236" s="0"/>
      <c r="RI236" s="0"/>
      <c r="RJ236" s="0"/>
      <c r="RK236" s="0"/>
      <c r="RL236" s="0"/>
      <c r="RM236" s="0"/>
      <c r="RN236" s="0"/>
      <c r="RO236" s="0"/>
      <c r="RP236" s="0"/>
      <c r="RQ236" s="0"/>
      <c r="RR236" s="0"/>
      <c r="RS236" s="0"/>
      <c r="RT236" s="0"/>
      <c r="RU236" s="0"/>
      <c r="RV236" s="0"/>
      <c r="RW236" s="0"/>
      <c r="RX236" s="0"/>
      <c r="RY236" s="0"/>
      <c r="RZ236" s="0"/>
      <c r="SA236" s="0"/>
      <c r="SB236" s="0"/>
      <c r="SC236" s="0"/>
      <c r="SD236" s="0"/>
      <c r="SE236" s="0"/>
      <c r="SF236" s="0"/>
      <c r="SG236" s="0"/>
      <c r="SH236" s="0"/>
      <c r="SI236" s="0"/>
      <c r="SJ236" s="0"/>
      <c r="SK236" s="0"/>
      <c r="SL236" s="0"/>
      <c r="SM236" s="0"/>
      <c r="SN236" s="0"/>
      <c r="SO236" s="0"/>
      <c r="SP236" s="0"/>
      <c r="SQ236" s="0"/>
      <c r="SR236" s="0"/>
      <c r="SS236" s="0"/>
      <c r="ST236" s="0"/>
      <c r="SU236" s="0"/>
      <c r="SV236" s="0"/>
      <c r="SW236" s="0"/>
      <c r="SX236" s="0"/>
      <c r="SY236" s="0"/>
      <c r="SZ236" s="0"/>
      <c r="TA236" s="0"/>
      <c r="TB236" s="0"/>
      <c r="TC236" s="0"/>
      <c r="TD236" s="0"/>
      <c r="TE236" s="0"/>
      <c r="TF236" s="0"/>
      <c r="TG236" s="0"/>
      <c r="TH236" s="0"/>
      <c r="TI236" s="0"/>
      <c r="TJ236" s="0"/>
      <c r="TK236" s="0"/>
      <c r="TL236" s="0"/>
      <c r="TM236" s="0"/>
      <c r="TN236" s="0"/>
      <c r="TO236" s="0"/>
      <c r="TP236" s="0"/>
      <c r="TQ236" s="0"/>
      <c r="TR236" s="0"/>
      <c r="TS236" s="0"/>
      <c r="TT236" s="0"/>
      <c r="TU236" s="0"/>
      <c r="TV236" s="0"/>
      <c r="TW236" s="0"/>
      <c r="TX236" s="0"/>
      <c r="TY236" s="0"/>
      <c r="TZ236" s="0"/>
      <c r="UA236" s="0"/>
      <c r="UB236" s="0"/>
      <c r="UC236" s="0"/>
      <c r="UD236" s="0"/>
      <c r="UE236" s="0"/>
      <c r="UF236" s="0"/>
      <c r="UG236" s="0"/>
      <c r="UH236" s="0"/>
      <c r="UI236" s="0"/>
      <c r="UJ236" s="0"/>
      <c r="UK236" s="0"/>
      <c r="UL236" s="0"/>
      <c r="UM236" s="0"/>
      <c r="UN236" s="0"/>
      <c r="UO236" s="0"/>
      <c r="UP236" s="0"/>
      <c r="UQ236" s="0"/>
      <c r="UR236" s="0"/>
      <c r="US236" s="0"/>
      <c r="UT236" s="0"/>
      <c r="UU236" s="0"/>
      <c r="UV236" s="0"/>
      <c r="UW236" s="0"/>
      <c r="UX236" s="0"/>
      <c r="UY236" s="0"/>
      <c r="UZ236" s="0"/>
      <c r="VA236" s="0"/>
      <c r="VB236" s="0"/>
      <c r="VC236" s="0"/>
      <c r="VD236" s="0"/>
      <c r="VE236" s="0"/>
      <c r="VF236" s="0"/>
      <c r="VG236" s="0"/>
      <c r="VH236" s="0"/>
      <c r="VI236" s="0"/>
      <c r="VJ236" s="0"/>
      <c r="VK236" s="0"/>
      <c r="VL236" s="0"/>
      <c r="VM236" s="0"/>
      <c r="VN236" s="0"/>
      <c r="VO236" s="0"/>
      <c r="VP236" s="0"/>
      <c r="VQ236" s="0"/>
      <c r="VR236" s="0"/>
      <c r="VS236" s="0"/>
      <c r="VT236" s="0"/>
      <c r="VU236" s="0"/>
      <c r="VV236" s="0"/>
      <c r="VW236" s="0"/>
      <c r="VX236" s="0"/>
      <c r="VY236" s="0"/>
      <c r="VZ236" s="0"/>
      <c r="WA236" s="0"/>
      <c r="WB236" s="0"/>
      <c r="WC236" s="0"/>
      <c r="WD236" s="0"/>
      <c r="WE236" s="0"/>
      <c r="WF236" s="0"/>
      <c r="WG236" s="0"/>
      <c r="WH236" s="0"/>
      <c r="WI236" s="0"/>
      <c r="WJ236" s="0"/>
      <c r="WK236" s="0"/>
      <c r="WL236" s="0"/>
      <c r="WM236" s="0"/>
      <c r="WN236" s="0"/>
      <c r="WO236" s="0"/>
      <c r="WP236" s="0"/>
      <c r="WQ236" s="0"/>
      <c r="WR236" s="0"/>
      <c r="WS236" s="0"/>
      <c r="WT236" s="0"/>
      <c r="WU236" s="0"/>
      <c r="WV236" s="0"/>
      <c r="WW236" s="0"/>
      <c r="WX236" s="0"/>
      <c r="WY236" s="0"/>
      <c r="WZ236" s="0"/>
      <c r="XA236" s="0"/>
      <c r="XB236" s="0"/>
      <c r="XC236" s="0"/>
      <c r="XD236" s="0"/>
      <c r="XE236" s="0"/>
      <c r="XF236" s="0"/>
      <c r="XG236" s="0"/>
      <c r="XH236" s="0"/>
      <c r="XI236" s="0"/>
      <c r="XJ236" s="0"/>
      <c r="XK236" s="0"/>
      <c r="XL236" s="0"/>
      <c r="XM236" s="0"/>
      <c r="XN236" s="0"/>
      <c r="XO236" s="0"/>
      <c r="XP236" s="0"/>
      <c r="XQ236" s="0"/>
      <c r="XR236" s="0"/>
      <c r="XS236" s="0"/>
      <c r="XT236" s="0"/>
      <c r="XU236" s="0"/>
      <c r="XV236" s="0"/>
      <c r="XW236" s="0"/>
      <c r="XX236" s="0"/>
      <c r="XY236" s="0"/>
      <c r="XZ236" s="0"/>
      <c r="YA236" s="0"/>
      <c r="YB236" s="0"/>
      <c r="YC236" s="0"/>
      <c r="YD236" s="0"/>
      <c r="YE236" s="0"/>
      <c r="YF236" s="0"/>
      <c r="YG236" s="0"/>
      <c r="YH236" s="0"/>
      <c r="YI236" s="0"/>
      <c r="YJ236" s="0"/>
      <c r="YK236" s="0"/>
      <c r="YL236" s="0"/>
      <c r="YM236" s="0"/>
      <c r="YN236" s="0"/>
      <c r="YO236" s="0"/>
      <c r="YP236" s="0"/>
      <c r="YQ236" s="0"/>
      <c r="YR236" s="0"/>
      <c r="YS236" s="0"/>
      <c r="YT236" s="0"/>
      <c r="YU236" s="0"/>
      <c r="YV236" s="0"/>
      <c r="YW236" s="0"/>
      <c r="YX236" s="0"/>
      <c r="YY236" s="0"/>
      <c r="YZ236" s="0"/>
      <c r="ZA236" s="0"/>
      <c r="ZB236" s="0"/>
      <c r="ZC236" s="0"/>
      <c r="ZD236" s="0"/>
      <c r="ZE236" s="0"/>
      <c r="ZF236" s="0"/>
      <c r="ZG236" s="0"/>
      <c r="ZH236" s="0"/>
      <c r="ZI236" s="0"/>
      <c r="ZJ236" s="0"/>
      <c r="ZK236" s="0"/>
      <c r="ZL236" s="0"/>
      <c r="ZM236" s="0"/>
      <c r="ZN236" s="0"/>
      <c r="ZO236" s="0"/>
      <c r="ZP236" s="0"/>
      <c r="ZQ236" s="0"/>
      <c r="ZR236" s="0"/>
      <c r="ZS236" s="0"/>
      <c r="ZT236" s="0"/>
      <c r="ZU236" s="0"/>
      <c r="ZV236" s="0"/>
      <c r="ZW236" s="0"/>
      <c r="ZX236" s="0"/>
      <c r="ZY236" s="0"/>
      <c r="ZZ236" s="0"/>
      <c r="AAA236" s="0"/>
      <c r="AAB236" s="0"/>
      <c r="AAC236" s="0"/>
      <c r="AAD236" s="0"/>
      <c r="AAE236" s="0"/>
      <c r="AAF236" s="0"/>
      <c r="AAG236" s="0"/>
      <c r="AAH236" s="0"/>
      <c r="AAI236" s="0"/>
      <c r="AAJ236" s="0"/>
      <c r="AAK236" s="0"/>
      <c r="AAL236" s="0"/>
      <c r="AAM236" s="0"/>
      <c r="AAN236" s="0"/>
      <c r="AAO236" s="0"/>
      <c r="AAP236" s="0"/>
      <c r="AAQ236" s="0"/>
      <c r="AAR236" s="0"/>
      <c r="AAS236" s="0"/>
      <c r="AAT236" s="0"/>
      <c r="AAU236" s="0"/>
      <c r="AAV236" s="0"/>
      <c r="AAW236" s="0"/>
      <c r="AAX236" s="0"/>
      <c r="AAY236" s="0"/>
      <c r="AAZ236" s="0"/>
      <c r="ABA236" s="0"/>
      <c r="ABB236" s="0"/>
      <c r="ABC236" s="0"/>
      <c r="ABD236" s="0"/>
      <c r="ABE236" s="0"/>
      <c r="ABF236" s="0"/>
      <c r="ABG236" s="0"/>
      <c r="ABH236" s="0"/>
      <c r="ABI236" s="0"/>
      <c r="ABJ236" s="0"/>
      <c r="ABK236" s="0"/>
      <c r="ABL236" s="0"/>
      <c r="ABM236" s="0"/>
      <c r="ABN236" s="0"/>
      <c r="ABO236" s="0"/>
      <c r="ABP236" s="0"/>
      <c r="ABQ236" s="0"/>
      <c r="ABR236" s="0"/>
      <c r="ABS236" s="0"/>
      <c r="ABT236" s="0"/>
      <c r="ABU236" s="0"/>
      <c r="ABV236" s="0"/>
      <c r="ABW236" s="0"/>
      <c r="ABX236" s="0"/>
      <c r="ABY236" s="0"/>
      <c r="ABZ236" s="0"/>
      <c r="ACA236" s="0"/>
      <c r="ACB236" s="0"/>
      <c r="ACC236" s="0"/>
      <c r="ACD236" s="0"/>
      <c r="ACE236" s="0"/>
      <c r="ACF236" s="0"/>
      <c r="ACG236" s="0"/>
      <c r="ACH236" s="0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customFormat="false" ht="12.75" hidden="true" customHeight="true" outlineLevel="0" collapsed="false">
      <c r="A237" s="24"/>
      <c r="B237" s="19" t="s">
        <v>261</v>
      </c>
      <c r="C237" s="20" t="s">
        <v>266</v>
      </c>
      <c r="D237" s="28"/>
      <c r="E237" s="0"/>
      <c r="F237" s="0"/>
      <c r="G237" s="0"/>
      <c r="H237" s="0"/>
      <c r="I237" s="0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 s="0"/>
      <c r="IG237" s="0"/>
      <c r="IH237" s="0"/>
      <c r="II237" s="0"/>
      <c r="IJ237" s="0"/>
      <c r="IK237" s="0"/>
      <c r="IL237" s="0"/>
      <c r="IM237" s="0"/>
      <c r="IN237" s="0"/>
      <c r="IO237" s="0"/>
      <c r="IP237" s="0"/>
      <c r="IQ237" s="0"/>
      <c r="IR237" s="0"/>
      <c r="IS237" s="0"/>
      <c r="IT237" s="0"/>
      <c r="IU237" s="0"/>
      <c r="IV237" s="0"/>
      <c r="IW237" s="0"/>
      <c r="IX237" s="0"/>
      <c r="IY237" s="0"/>
      <c r="IZ237" s="0"/>
      <c r="JA237" s="0"/>
      <c r="JB237" s="0"/>
      <c r="JC237" s="0"/>
      <c r="JD237" s="0"/>
      <c r="JE237" s="0"/>
      <c r="JF237" s="0"/>
      <c r="JG237" s="0"/>
      <c r="JH237" s="0"/>
      <c r="JI237" s="0"/>
      <c r="JJ237" s="0"/>
      <c r="JK237" s="0"/>
      <c r="JL237" s="0"/>
      <c r="JM237" s="0"/>
      <c r="JN237" s="0"/>
      <c r="JO237" s="0"/>
      <c r="JP237" s="0"/>
      <c r="JQ237" s="0"/>
      <c r="JR237" s="0"/>
      <c r="JS237" s="0"/>
      <c r="JT237" s="0"/>
      <c r="JU237" s="0"/>
      <c r="JV237" s="0"/>
      <c r="JW237" s="0"/>
      <c r="JX237" s="0"/>
      <c r="JY237" s="0"/>
      <c r="JZ237" s="0"/>
      <c r="KA237" s="0"/>
      <c r="KB237" s="0"/>
      <c r="KC237" s="0"/>
      <c r="KD237" s="0"/>
      <c r="KE237" s="0"/>
      <c r="KF237" s="0"/>
      <c r="KG237" s="0"/>
      <c r="KH237" s="0"/>
      <c r="KI237" s="0"/>
      <c r="KJ237" s="0"/>
      <c r="KK237" s="0"/>
      <c r="KL237" s="0"/>
      <c r="KM237" s="0"/>
      <c r="KN237" s="0"/>
      <c r="KO237" s="0"/>
      <c r="KP237" s="0"/>
      <c r="KQ237" s="0"/>
      <c r="KR237" s="0"/>
      <c r="KS237" s="0"/>
      <c r="KT237" s="0"/>
      <c r="KU237" s="0"/>
      <c r="KV237" s="0"/>
      <c r="KW237" s="0"/>
      <c r="KX237" s="0"/>
      <c r="KY237" s="0"/>
      <c r="KZ237" s="0"/>
      <c r="LA237" s="0"/>
      <c r="LB237" s="0"/>
      <c r="LC237" s="0"/>
      <c r="LD237" s="0"/>
      <c r="LE237" s="0"/>
      <c r="LF237" s="0"/>
      <c r="LG237" s="0"/>
      <c r="LH237" s="0"/>
      <c r="LI237" s="0"/>
      <c r="LJ237" s="0"/>
      <c r="LK237" s="0"/>
      <c r="LL237" s="0"/>
      <c r="LM237" s="0"/>
      <c r="LN237" s="0"/>
      <c r="LO237" s="0"/>
      <c r="LP237" s="0"/>
      <c r="LQ237" s="0"/>
      <c r="LR237" s="0"/>
      <c r="LS237" s="0"/>
      <c r="LT237" s="0"/>
      <c r="LU237" s="0"/>
      <c r="LV237" s="0"/>
      <c r="LW237" s="0"/>
      <c r="LX237" s="0"/>
      <c r="LY237" s="0"/>
      <c r="LZ237" s="0"/>
      <c r="MA237" s="0"/>
      <c r="MB237" s="0"/>
      <c r="MC237" s="0"/>
      <c r="MD237" s="0"/>
      <c r="ME237" s="0"/>
      <c r="MF237" s="0"/>
      <c r="MG237" s="0"/>
      <c r="MH237" s="0"/>
      <c r="MI237" s="0"/>
      <c r="MJ237" s="0"/>
      <c r="MK237" s="0"/>
      <c r="ML237" s="0"/>
      <c r="MM237" s="0"/>
      <c r="MN237" s="0"/>
      <c r="MO237" s="0"/>
      <c r="MP237" s="0"/>
      <c r="MQ237" s="0"/>
      <c r="MR237" s="0"/>
      <c r="MS237" s="0"/>
      <c r="MT237" s="0"/>
      <c r="MU237" s="0"/>
      <c r="MV237" s="0"/>
      <c r="MW237" s="0"/>
      <c r="MX237" s="0"/>
      <c r="MY237" s="0"/>
      <c r="MZ237" s="0"/>
      <c r="NA237" s="0"/>
      <c r="NB237" s="0"/>
      <c r="NC237" s="0"/>
      <c r="ND237" s="0"/>
      <c r="NE237" s="0"/>
      <c r="NF237" s="0"/>
      <c r="NG237" s="0"/>
      <c r="NH237" s="0"/>
      <c r="NI237" s="0"/>
      <c r="NJ237" s="0"/>
      <c r="NK237" s="0"/>
      <c r="NL237" s="0"/>
      <c r="NM237" s="0"/>
      <c r="NN237" s="0"/>
      <c r="NO237" s="0"/>
      <c r="NP237" s="0"/>
      <c r="NQ237" s="0"/>
      <c r="NR237" s="0"/>
      <c r="NS237" s="0"/>
      <c r="NT237" s="0"/>
      <c r="NU237" s="0"/>
      <c r="NV237" s="0"/>
      <c r="NW237" s="0"/>
      <c r="NX237" s="0"/>
      <c r="NY237" s="0"/>
      <c r="NZ237" s="0"/>
      <c r="OA237" s="0"/>
      <c r="OB237" s="0"/>
      <c r="OC237" s="0"/>
      <c r="OD237" s="0"/>
      <c r="OE237" s="0"/>
      <c r="OF237" s="0"/>
      <c r="OG237" s="0"/>
      <c r="OH237" s="0"/>
      <c r="OI237" s="0"/>
      <c r="OJ237" s="0"/>
      <c r="OK237" s="0"/>
      <c r="OL237" s="0"/>
      <c r="OM237" s="0"/>
      <c r="ON237" s="0"/>
      <c r="OO237" s="0"/>
      <c r="OP237" s="0"/>
      <c r="OQ237" s="0"/>
      <c r="OR237" s="0"/>
      <c r="OS237" s="0"/>
      <c r="OT237" s="0"/>
      <c r="OU237" s="0"/>
      <c r="OV237" s="0"/>
      <c r="OW237" s="0"/>
      <c r="OX237" s="0"/>
      <c r="OY237" s="0"/>
      <c r="OZ237" s="0"/>
      <c r="PA237" s="0"/>
      <c r="PB237" s="0"/>
      <c r="PC237" s="0"/>
      <c r="PD237" s="0"/>
      <c r="PE237" s="0"/>
      <c r="PF237" s="0"/>
      <c r="PG237" s="0"/>
      <c r="PH237" s="0"/>
      <c r="PI237" s="0"/>
      <c r="PJ237" s="0"/>
      <c r="PK237" s="0"/>
      <c r="PL237" s="0"/>
      <c r="PM237" s="0"/>
      <c r="PN237" s="0"/>
      <c r="PO237" s="0"/>
      <c r="PP237" s="0"/>
      <c r="PQ237" s="0"/>
      <c r="PR237" s="0"/>
      <c r="PS237" s="0"/>
      <c r="PT237" s="0"/>
      <c r="PU237" s="0"/>
      <c r="PV237" s="0"/>
      <c r="PW237" s="0"/>
      <c r="PX237" s="0"/>
      <c r="PY237" s="0"/>
      <c r="PZ237" s="0"/>
      <c r="QA237" s="0"/>
      <c r="QB237" s="0"/>
      <c r="QC237" s="0"/>
      <c r="QD237" s="0"/>
      <c r="QE237" s="0"/>
      <c r="QF237" s="0"/>
      <c r="QG237" s="0"/>
      <c r="QH237" s="0"/>
      <c r="QI237" s="0"/>
      <c r="QJ237" s="0"/>
      <c r="QK237" s="0"/>
      <c r="QL237" s="0"/>
      <c r="QM237" s="0"/>
      <c r="QN237" s="0"/>
      <c r="QO237" s="0"/>
      <c r="QP237" s="0"/>
      <c r="QQ237" s="0"/>
      <c r="QR237" s="0"/>
      <c r="QS237" s="0"/>
      <c r="QT237" s="0"/>
      <c r="QU237" s="0"/>
      <c r="QV237" s="0"/>
      <c r="QW237" s="0"/>
      <c r="QX237" s="0"/>
      <c r="QY237" s="0"/>
      <c r="QZ237" s="0"/>
      <c r="RA237" s="0"/>
      <c r="RB237" s="0"/>
      <c r="RC237" s="0"/>
      <c r="RD237" s="0"/>
      <c r="RE237" s="0"/>
      <c r="RF237" s="0"/>
      <c r="RG237" s="0"/>
      <c r="RH237" s="0"/>
      <c r="RI237" s="0"/>
      <c r="RJ237" s="0"/>
      <c r="RK237" s="0"/>
      <c r="RL237" s="0"/>
      <c r="RM237" s="0"/>
      <c r="RN237" s="0"/>
      <c r="RO237" s="0"/>
      <c r="RP237" s="0"/>
      <c r="RQ237" s="0"/>
      <c r="RR237" s="0"/>
      <c r="RS237" s="0"/>
      <c r="RT237" s="0"/>
      <c r="RU237" s="0"/>
      <c r="RV237" s="0"/>
      <c r="RW237" s="0"/>
      <c r="RX237" s="0"/>
      <c r="RY237" s="0"/>
      <c r="RZ237" s="0"/>
      <c r="SA237" s="0"/>
      <c r="SB237" s="0"/>
      <c r="SC237" s="0"/>
      <c r="SD237" s="0"/>
      <c r="SE237" s="0"/>
      <c r="SF237" s="0"/>
      <c r="SG237" s="0"/>
      <c r="SH237" s="0"/>
      <c r="SI237" s="0"/>
      <c r="SJ237" s="0"/>
      <c r="SK237" s="0"/>
      <c r="SL237" s="0"/>
      <c r="SM237" s="0"/>
      <c r="SN237" s="0"/>
      <c r="SO237" s="0"/>
      <c r="SP237" s="0"/>
      <c r="SQ237" s="0"/>
      <c r="SR237" s="0"/>
      <c r="SS237" s="0"/>
      <c r="ST237" s="0"/>
      <c r="SU237" s="0"/>
      <c r="SV237" s="0"/>
      <c r="SW237" s="0"/>
      <c r="SX237" s="0"/>
      <c r="SY237" s="0"/>
      <c r="SZ237" s="0"/>
      <c r="TA237" s="0"/>
      <c r="TB237" s="0"/>
      <c r="TC237" s="0"/>
      <c r="TD237" s="0"/>
      <c r="TE237" s="0"/>
      <c r="TF237" s="0"/>
      <c r="TG237" s="0"/>
      <c r="TH237" s="0"/>
      <c r="TI237" s="0"/>
      <c r="TJ237" s="0"/>
      <c r="TK237" s="0"/>
      <c r="TL237" s="0"/>
      <c r="TM237" s="0"/>
      <c r="TN237" s="0"/>
      <c r="TO237" s="0"/>
      <c r="TP237" s="0"/>
      <c r="TQ237" s="0"/>
      <c r="TR237" s="0"/>
      <c r="TS237" s="0"/>
      <c r="TT237" s="0"/>
      <c r="TU237" s="0"/>
      <c r="TV237" s="0"/>
      <c r="TW237" s="0"/>
      <c r="TX237" s="0"/>
      <c r="TY237" s="0"/>
      <c r="TZ237" s="0"/>
      <c r="UA237" s="0"/>
      <c r="UB237" s="0"/>
      <c r="UC237" s="0"/>
      <c r="UD237" s="0"/>
      <c r="UE237" s="0"/>
      <c r="UF237" s="0"/>
      <c r="UG237" s="0"/>
      <c r="UH237" s="0"/>
      <c r="UI237" s="0"/>
      <c r="UJ237" s="0"/>
      <c r="UK237" s="0"/>
      <c r="UL237" s="0"/>
      <c r="UM237" s="0"/>
      <c r="UN237" s="0"/>
      <c r="UO237" s="0"/>
      <c r="UP237" s="0"/>
      <c r="UQ237" s="0"/>
      <c r="UR237" s="0"/>
      <c r="US237" s="0"/>
      <c r="UT237" s="0"/>
      <c r="UU237" s="0"/>
      <c r="UV237" s="0"/>
      <c r="UW237" s="0"/>
      <c r="UX237" s="0"/>
      <c r="UY237" s="0"/>
      <c r="UZ237" s="0"/>
      <c r="VA237" s="0"/>
      <c r="VB237" s="0"/>
      <c r="VC237" s="0"/>
      <c r="VD237" s="0"/>
      <c r="VE237" s="0"/>
      <c r="VF237" s="0"/>
      <c r="VG237" s="0"/>
      <c r="VH237" s="0"/>
      <c r="VI237" s="0"/>
      <c r="VJ237" s="0"/>
      <c r="VK237" s="0"/>
      <c r="VL237" s="0"/>
      <c r="VM237" s="0"/>
      <c r="VN237" s="0"/>
      <c r="VO237" s="0"/>
      <c r="VP237" s="0"/>
      <c r="VQ237" s="0"/>
      <c r="VR237" s="0"/>
      <c r="VS237" s="0"/>
      <c r="VT237" s="0"/>
      <c r="VU237" s="0"/>
      <c r="VV237" s="0"/>
      <c r="VW237" s="0"/>
      <c r="VX237" s="0"/>
      <c r="VY237" s="0"/>
      <c r="VZ237" s="0"/>
      <c r="WA237" s="0"/>
      <c r="WB237" s="0"/>
      <c r="WC237" s="0"/>
      <c r="WD237" s="0"/>
      <c r="WE237" s="0"/>
      <c r="WF237" s="0"/>
      <c r="WG237" s="0"/>
      <c r="WH237" s="0"/>
      <c r="WI237" s="0"/>
      <c r="WJ237" s="0"/>
      <c r="WK237" s="0"/>
      <c r="WL237" s="0"/>
      <c r="WM237" s="0"/>
      <c r="WN237" s="0"/>
      <c r="WO237" s="0"/>
      <c r="WP237" s="0"/>
      <c r="WQ237" s="0"/>
      <c r="WR237" s="0"/>
      <c r="WS237" s="0"/>
      <c r="WT237" s="0"/>
      <c r="WU237" s="0"/>
      <c r="WV237" s="0"/>
      <c r="WW237" s="0"/>
      <c r="WX237" s="0"/>
      <c r="WY237" s="0"/>
      <c r="WZ237" s="0"/>
      <c r="XA237" s="0"/>
      <c r="XB237" s="0"/>
      <c r="XC237" s="0"/>
      <c r="XD237" s="0"/>
      <c r="XE237" s="0"/>
      <c r="XF237" s="0"/>
      <c r="XG237" s="0"/>
      <c r="XH237" s="0"/>
      <c r="XI237" s="0"/>
      <c r="XJ237" s="0"/>
      <c r="XK237" s="0"/>
      <c r="XL237" s="0"/>
      <c r="XM237" s="0"/>
      <c r="XN237" s="0"/>
      <c r="XO237" s="0"/>
      <c r="XP237" s="0"/>
      <c r="XQ237" s="0"/>
      <c r="XR237" s="0"/>
      <c r="XS237" s="0"/>
      <c r="XT237" s="0"/>
      <c r="XU237" s="0"/>
      <c r="XV237" s="0"/>
      <c r="XW237" s="0"/>
      <c r="XX237" s="0"/>
      <c r="XY237" s="0"/>
      <c r="XZ237" s="0"/>
      <c r="YA237" s="0"/>
      <c r="YB237" s="0"/>
      <c r="YC237" s="0"/>
      <c r="YD237" s="0"/>
      <c r="YE237" s="0"/>
      <c r="YF237" s="0"/>
      <c r="YG237" s="0"/>
      <c r="YH237" s="0"/>
      <c r="YI237" s="0"/>
      <c r="YJ237" s="0"/>
      <c r="YK237" s="0"/>
      <c r="YL237" s="0"/>
      <c r="YM237" s="0"/>
      <c r="YN237" s="0"/>
      <c r="YO237" s="0"/>
      <c r="YP237" s="0"/>
      <c r="YQ237" s="0"/>
      <c r="YR237" s="0"/>
      <c r="YS237" s="0"/>
      <c r="YT237" s="0"/>
      <c r="YU237" s="0"/>
      <c r="YV237" s="0"/>
      <c r="YW237" s="0"/>
      <c r="YX237" s="0"/>
      <c r="YY237" s="0"/>
      <c r="YZ237" s="0"/>
      <c r="ZA237" s="0"/>
      <c r="ZB237" s="0"/>
      <c r="ZC237" s="0"/>
      <c r="ZD237" s="0"/>
      <c r="ZE237" s="0"/>
      <c r="ZF237" s="0"/>
      <c r="ZG237" s="0"/>
      <c r="ZH237" s="0"/>
      <c r="ZI237" s="0"/>
      <c r="ZJ237" s="0"/>
      <c r="ZK237" s="0"/>
      <c r="ZL237" s="0"/>
      <c r="ZM237" s="0"/>
      <c r="ZN237" s="0"/>
      <c r="ZO237" s="0"/>
      <c r="ZP237" s="0"/>
      <c r="ZQ237" s="0"/>
      <c r="ZR237" s="0"/>
      <c r="ZS237" s="0"/>
      <c r="ZT237" s="0"/>
      <c r="ZU237" s="0"/>
      <c r="ZV237" s="0"/>
      <c r="ZW237" s="0"/>
      <c r="ZX237" s="0"/>
      <c r="ZY237" s="0"/>
      <c r="ZZ237" s="0"/>
      <c r="AAA237" s="0"/>
      <c r="AAB237" s="0"/>
      <c r="AAC237" s="0"/>
      <c r="AAD237" s="0"/>
      <c r="AAE237" s="0"/>
      <c r="AAF237" s="0"/>
      <c r="AAG237" s="0"/>
      <c r="AAH237" s="0"/>
      <c r="AAI237" s="0"/>
      <c r="AAJ237" s="0"/>
      <c r="AAK237" s="0"/>
      <c r="AAL237" s="0"/>
      <c r="AAM237" s="0"/>
      <c r="AAN237" s="0"/>
      <c r="AAO237" s="0"/>
      <c r="AAP237" s="0"/>
      <c r="AAQ237" s="0"/>
      <c r="AAR237" s="0"/>
      <c r="AAS237" s="0"/>
      <c r="AAT237" s="0"/>
      <c r="AAU237" s="0"/>
      <c r="AAV237" s="0"/>
      <c r="AAW237" s="0"/>
      <c r="AAX237" s="0"/>
      <c r="AAY237" s="0"/>
      <c r="AAZ237" s="0"/>
      <c r="ABA237" s="0"/>
      <c r="ABB237" s="0"/>
      <c r="ABC237" s="0"/>
      <c r="ABD237" s="0"/>
      <c r="ABE237" s="0"/>
      <c r="ABF237" s="0"/>
      <c r="ABG237" s="0"/>
      <c r="ABH237" s="0"/>
      <c r="ABI237" s="0"/>
      <c r="ABJ237" s="0"/>
      <c r="ABK237" s="0"/>
      <c r="ABL237" s="0"/>
      <c r="ABM237" s="0"/>
      <c r="ABN237" s="0"/>
      <c r="ABO237" s="0"/>
      <c r="ABP237" s="0"/>
      <c r="ABQ237" s="0"/>
      <c r="ABR237" s="0"/>
      <c r="ABS237" s="0"/>
      <c r="ABT237" s="0"/>
      <c r="ABU237" s="0"/>
      <c r="ABV237" s="0"/>
      <c r="ABW237" s="0"/>
      <c r="ABX237" s="0"/>
      <c r="ABY237" s="0"/>
      <c r="ABZ237" s="0"/>
      <c r="ACA237" s="0"/>
      <c r="ACB237" s="0"/>
      <c r="ACC237" s="0"/>
      <c r="ACD237" s="0"/>
      <c r="ACE237" s="0"/>
      <c r="ACF237" s="0"/>
      <c r="ACG237" s="0"/>
      <c r="ACH237" s="0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customFormat="false" ht="12.75" hidden="true" customHeight="true" outlineLevel="0" collapsed="false">
      <c r="A238" s="24"/>
      <c r="B238" s="19" t="s">
        <v>261</v>
      </c>
      <c r="C238" s="17" t="s">
        <v>267</v>
      </c>
      <c r="D238" s="28"/>
      <c r="E238" s="0"/>
      <c r="F238" s="0"/>
      <c r="G238" s="0"/>
      <c r="H238" s="0"/>
      <c r="I238" s="0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 s="0"/>
      <c r="IH238" s="0"/>
      <c r="II238" s="0"/>
      <c r="IJ238" s="0"/>
      <c r="IK238" s="0"/>
      <c r="IL238" s="0"/>
      <c r="IM238" s="0"/>
      <c r="IN238" s="0"/>
      <c r="IO238" s="0"/>
      <c r="IP238" s="0"/>
      <c r="IQ238" s="0"/>
      <c r="IR238" s="0"/>
      <c r="IS238" s="0"/>
      <c r="IT238" s="0"/>
      <c r="IU238" s="0"/>
      <c r="IV238" s="0"/>
      <c r="IW238" s="0"/>
      <c r="IX238" s="0"/>
      <c r="IY238" s="0"/>
      <c r="IZ238" s="0"/>
      <c r="JA238" s="0"/>
      <c r="JB238" s="0"/>
      <c r="JC238" s="0"/>
      <c r="JD238" s="0"/>
      <c r="JE238" s="0"/>
      <c r="JF238" s="0"/>
      <c r="JG238" s="0"/>
      <c r="JH238" s="0"/>
      <c r="JI238" s="0"/>
      <c r="JJ238" s="0"/>
      <c r="JK238" s="0"/>
      <c r="JL238" s="0"/>
      <c r="JM238" s="0"/>
      <c r="JN238" s="0"/>
      <c r="JO238" s="0"/>
      <c r="JP238" s="0"/>
      <c r="JQ238" s="0"/>
      <c r="JR238" s="0"/>
      <c r="JS238" s="0"/>
      <c r="JT238" s="0"/>
      <c r="JU238" s="0"/>
      <c r="JV238" s="0"/>
      <c r="JW238" s="0"/>
      <c r="JX238" s="0"/>
      <c r="JY238" s="0"/>
      <c r="JZ238" s="0"/>
      <c r="KA238" s="0"/>
      <c r="KB238" s="0"/>
      <c r="KC238" s="0"/>
      <c r="KD238" s="0"/>
      <c r="KE238" s="0"/>
      <c r="KF238" s="0"/>
      <c r="KG238" s="0"/>
      <c r="KH238" s="0"/>
      <c r="KI238" s="0"/>
      <c r="KJ238" s="0"/>
      <c r="KK238" s="0"/>
      <c r="KL238" s="0"/>
      <c r="KM238" s="0"/>
      <c r="KN238" s="0"/>
      <c r="KO238" s="0"/>
      <c r="KP238" s="0"/>
      <c r="KQ238" s="0"/>
      <c r="KR238" s="0"/>
      <c r="KS238" s="0"/>
      <c r="KT238" s="0"/>
      <c r="KU238" s="0"/>
      <c r="KV238" s="0"/>
      <c r="KW238" s="0"/>
      <c r="KX238" s="0"/>
      <c r="KY238" s="0"/>
      <c r="KZ238" s="0"/>
      <c r="LA238" s="0"/>
      <c r="LB238" s="0"/>
      <c r="LC238" s="0"/>
      <c r="LD238" s="0"/>
      <c r="LE238" s="0"/>
      <c r="LF238" s="0"/>
      <c r="LG238" s="0"/>
      <c r="LH238" s="0"/>
      <c r="LI238" s="0"/>
      <c r="LJ238" s="0"/>
      <c r="LK238" s="0"/>
      <c r="LL238" s="0"/>
      <c r="LM238" s="0"/>
      <c r="LN238" s="0"/>
      <c r="LO238" s="0"/>
      <c r="LP238" s="0"/>
      <c r="LQ238" s="0"/>
      <c r="LR238" s="0"/>
      <c r="LS238" s="0"/>
      <c r="LT238" s="0"/>
      <c r="LU238" s="0"/>
      <c r="LV238" s="0"/>
      <c r="LW238" s="0"/>
      <c r="LX238" s="0"/>
      <c r="LY238" s="0"/>
      <c r="LZ238" s="0"/>
      <c r="MA238" s="0"/>
      <c r="MB238" s="0"/>
      <c r="MC238" s="0"/>
      <c r="MD238" s="0"/>
      <c r="ME238" s="0"/>
      <c r="MF238" s="0"/>
      <c r="MG238" s="0"/>
      <c r="MH238" s="0"/>
      <c r="MI238" s="0"/>
      <c r="MJ238" s="0"/>
      <c r="MK238" s="0"/>
      <c r="ML238" s="0"/>
      <c r="MM238" s="0"/>
      <c r="MN238" s="0"/>
      <c r="MO238" s="0"/>
      <c r="MP238" s="0"/>
      <c r="MQ238" s="0"/>
      <c r="MR238" s="0"/>
      <c r="MS238" s="0"/>
      <c r="MT238" s="0"/>
      <c r="MU238" s="0"/>
      <c r="MV238" s="0"/>
      <c r="MW238" s="0"/>
      <c r="MX238" s="0"/>
      <c r="MY238" s="0"/>
      <c r="MZ238" s="0"/>
      <c r="NA238" s="0"/>
      <c r="NB238" s="0"/>
      <c r="NC238" s="0"/>
      <c r="ND238" s="0"/>
      <c r="NE238" s="0"/>
      <c r="NF238" s="0"/>
      <c r="NG238" s="0"/>
      <c r="NH238" s="0"/>
      <c r="NI238" s="0"/>
      <c r="NJ238" s="0"/>
      <c r="NK238" s="0"/>
      <c r="NL238" s="0"/>
      <c r="NM238" s="0"/>
      <c r="NN238" s="0"/>
      <c r="NO238" s="0"/>
      <c r="NP238" s="0"/>
      <c r="NQ238" s="0"/>
      <c r="NR238" s="0"/>
      <c r="NS238" s="0"/>
      <c r="NT238" s="0"/>
      <c r="NU238" s="0"/>
      <c r="NV238" s="0"/>
      <c r="NW238" s="0"/>
      <c r="NX238" s="0"/>
      <c r="NY238" s="0"/>
      <c r="NZ238" s="0"/>
      <c r="OA238" s="0"/>
      <c r="OB238" s="0"/>
      <c r="OC238" s="0"/>
      <c r="OD238" s="0"/>
      <c r="OE238" s="0"/>
      <c r="OF238" s="0"/>
      <c r="OG238" s="0"/>
      <c r="OH238" s="0"/>
      <c r="OI238" s="0"/>
      <c r="OJ238" s="0"/>
      <c r="OK238" s="0"/>
      <c r="OL238" s="0"/>
      <c r="OM238" s="0"/>
      <c r="ON238" s="0"/>
      <c r="OO238" s="0"/>
      <c r="OP238" s="0"/>
      <c r="OQ238" s="0"/>
      <c r="OR238" s="0"/>
      <c r="OS238" s="0"/>
      <c r="OT238" s="0"/>
      <c r="OU238" s="0"/>
      <c r="OV238" s="0"/>
      <c r="OW238" s="0"/>
      <c r="OX238" s="0"/>
      <c r="OY238" s="0"/>
      <c r="OZ238" s="0"/>
      <c r="PA238" s="0"/>
      <c r="PB238" s="0"/>
      <c r="PC238" s="0"/>
      <c r="PD238" s="0"/>
      <c r="PE238" s="0"/>
      <c r="PF238" s="0"/>
      <c r="PG238" s="0"/>
      <c r="PH238" s="0"/>
      <c r="PI238" s="0"/>
      <c r="PJ238" s="0"/>
      <c r="PK238" s="0"/>
      <c r="PL238" s="0"/>
      <c r="PM238" s="0"/>
      <c r="PN238" s="0"/>
      <c r="PO238" s="0"/>
      <c r="PP238" s="0"/>
      <c r="PQ238" s="0"/>
      <c r="PR238" s="0"/>
      <c r="PS238" s="0"/>
      <c r="PT238" s="0"/>
      <c r="PU238" s="0"/>
      <c r="PV238" s="0"/>
      <c r="PW238" s="0"/>
      <c r="PX238" s="0"/>
      <c r="PY238" s="0"/>
      <c r="PZ238" s="0"/>
      <c r="QA238" s="0"/>
      <c r="QB238" s="0"/>
      <c r="QC238" s="0"/>
      <c r="QD238" s="0"/>
      <c r="QE238" s="0"/>
      <c r="QF238" s="0"/>
      <c r="QG238" s="0"/>
      <c r="QH238" s="0"/>
      <c r="QI238" s="0"/>
      <c r="QJ238" s="0"/>
      <c r="QK238" s="0"/>
      <c r="QL238" s="0"/>
      <c r="QM238" s="0"/>
      <c r="QN238" s="0"/>
      <c r="QO238" s="0"/>
      <c r="QP238" s="0"/>
      <c r="QQ238" s="0"/>
      <c r="QR238" s="0"/>
      <c r="QS238" s="0"/>
      <c r="QT238" s="0"/>
      <c r="QU238" s="0"/>
      <c r="QV238" s="0"/>
      <c r="QW238" s="0"/>
      <c r="QX238" s="0"/>
      <c r="QY238" s="0"/>
      <c r="QZ238" s="0"/>
      <c r="RA238" s="0"/>
      <c r="RB238" s="0"/>
      <c r="RC238" s="0"/>
      <c r="RD238" s="0"/>
      <c r="RE238" s="0"/>
      <c r="RF238" s="0"/>
      <c r="RG238" s="0"/>
      <c r="RH238" s="0"/>
      <c r="RI238" s="0"/>
      <c r="RJ238" s="0"/>
      <c r="RK238" s="0"/>
      <c r="RL238" s="0"/>
      <c r="RM238" s="0"/>
      <c r="RN238" s="0"/>
      <c r="RO238" s="0"/>
      <c r="RP238" s="0"/>
      <c r="RQ238" s="0"/>
      <c r="RR238" s="0"/>
      <c r="RS238" s="0"/>
      <c r="RT238" s="0"/>
      <c r="RU238" s="0"/>
      <c r="RV238" s="0"/>
      <c r="RW238" s="0"/>
      <c r="RX238" s="0"/>
      <c r="RY238" s="0"/>
      <c r="RZ238" s="0"/>
      <c r="SA238" s="0"/>
      <c r="SB238" s="0"/>
      <c r="SC238" s="0"/>
      <c r="SD238" s="0"/>
      <c r="SE238" s="0"/>
      <c r="SF238" s="0"/>
      <c r="SG238" s="0"/>
      <c r="SH238" s="0"/>
      <c r="SI238" s="0"/>
      <c r="SJ238" s="0"/>
      <c r="SK238" s="0"/>
      <c r="SL238" s="0"/>
      <c r="SM238" s="0"/>
      <c r="SN238" s="0"/>
      <c r="SO238" s="0"/>
      <c r="SP238" s="0"/>
      <c r="SQ238" s="0"/>
      <c r="SR238" s="0"/>
      <c r="SS238" s="0"/>
      <c r="ST238" s="0"/>
      <c r="SU238" s="0"/>
      <c r="SV238" s="0"/>
      <c r="SW238" s="0"/>
      <c r="SX238" s="0"/>
      <c r="SY238" s="0"/>
      <c r="SZ238" s="0"/>
      <c r="TA238" s="0"/>
      <c r="TB238" s="0"/>
      <c r="TC238" s="0"/>
      <c r="TD238" s="0"/>
      <c r="TE238" s="0"/>
      <c r="TF238" s="0"/>
      <c r="TG238" s="0"/>
      <c r="TH238" s="0"/>
      <c r="TI238" s="0"/>
      <c r="TJ238" s="0"/>
      <c r="TK238" s="0"/>
      <c r="TL238" s="0"/>
      <c r="TM238" s="0"/>
      <c r="TN238" s="0"/>
      <c r="TO238" s="0"/>
      <c r="TP238" s="0"/>
      <c r="TQ238" s="0"/>
      <c r="TR238" s="0"/>
      <c r="TS238" s="0"/>
      <c r="TT238" s="0"/>
      <c r="TU238" s="0"/>
      <c r="TV238" s="0"/>
      <c r="TW238" s="0"/>
      <c r="TX238" s="0"/>
      <c r="TY238" s="0"/>
      <c r="TZ238" s="0"/>
      <c r="UA238" s="0"/>
      <c r="UB238" s="0"/>
      <c r="UC238" s="0"/>
      <c r="UD238" s="0"/>
      <c r="UE238" s="0"/>
      <c r="UF238" s="0"/>
      <c r="UG238" s="0"/>
      <c r="UH238" s="0"/>
      <c r="UI238" s="0"/>
      <c r="UJ238" s="0"/>
      <c r="UK238" s="0"/>
      <c r="UL238" s="0"/>
      <c r="UM238" s="0"/>
      <c r="UN238" s="0"/>
      <c r="UO238" s="0"/>
      <c r="UP238" s="0"/>
      <c r="UQ238" s="0"/>
      <c r="UR238" s="0"/>
      <c r="US238" s="0"/>
      <c r="UT238" s="0"/>
      <c r="UU238" s="0"/>
      <c r="UV238" s="0"/>
      <c r="UW238" s="0"/>
      <c r="UX238" s="0"/>
      <c r="UY238" s="0"/>
      <c r="UZ238" s="0"/>
      <c r="VA238" s="0"/>
      <c r="VB238" s="0"/>
      <c r="VC238" s="0"/>
      <c r="VD238" s="0"/>
      <c r="VE238" s="0"/>
      <c r="VF238" s="0"/>
      <c r="VG238" s="0"/>
      <c r="VH238" s="0"/>
      <c r="VI238" s="0"/>
      <c r="VJ238" s="0"/>
      <c r="VK238" s="0"/>
      <c r="VL238" s="0"/>
      <c r="VM238" s="0"/>
      <c r="VN238" s="0"/>
      <c r="VO238" s="0"/>
      <c r="VP238" s="0"/>
      <c r="VQ238" s="0"/>
      <c r="VR238" s="0"/>
      <c r="VS238" s="0"/>
      <c r="VT238" s="0"/>
      <c r="VU238" s="0"/>
      <c r="VV238" s="0"/>
      <c r="VW238" s="0"/>
      <c r="VX238" s="0"/>
      <c r="VY238" s="0"/>
      <c r="VZ238" s="0"/>
      <c r="WA238" s="0"/>
      <c r="WB238" s="0"/>
      <c r="WC238" s="0"/>
      <c r="WD238" s="0"/>
      <c r="WE238" s="0"/>
      <c r="WF238" s="0"/>
      <c r="WG238" s="0"/>
      <c r="WH238" s="0"/>
      <c r="WI238" s="0"/>
      <c r="WJ238" s="0"/>
      <c r="WK238" s="0"/>
      <c r="WL238" s="0"/>
      <c r="WM238" s="0"/>
      <c r="WN238" s="0"/>
      <c r="WO238" s="0"/>
      <c r="WP238" s="0"/>
      <c r="WQ238" s="0"/>
      <c r="WR238" s="0"/>
      <c r="WS238" s="0"/>
      <c r="WT238" s="0"/>
      <c r="WU238" s="0"/>
      <c r="WV238" s="0"/>
      <c r="WW238" s="0"/>
      <c r="WX238" s="0"/>
      <c r="WY238" s="0"/>
      <c r="WZ238" s="0"/>
      <c r="XA238" s="0"/>
      <c r="XB238" s="0"/>
      <c r="XC238" s="0"/>
      <c r="XD238" s="0"/>
      <c r="XE238" s="0"/>
      <c r="XF238" s="0"/>
      <c r="XG238" s="0"/>
      <c r="XH238" s="0"/>
      <c r="XI238" s="0"/>
      <c r="XJ238" s="0"/>
      <c r="XK238" s="0"/>
      <c r="XL238" s="0"/>
      <c r="XM238" s="0"/>
      <c r="XN238" s="0"/>
      <c r="XO238" s="0"/>
      <c r="XP238" s="0"/>
      <c r="XQ238" s="0"/>
      <c r="XR238" s="0"/>
      <c r="XS238" s="0"/>
      <c r="XT238" s="0"/>
      <c r="XU238" s="0"/>
      <c r="XV238" s="0"/>
      <c r="XW238" s="0"/>
      <c r="XX238" s="0"/>
      <c r="XY238" s="0"/>
      <c r="XZ238" s="0"/>
      <c r="YA238" s="0"/>
      <c r="YB238" s="0"/>
      <c r="YC238" s="0"/>
      <c r="YD238" s="0"/>
      <c r="YE238" s="0"/>
      <c r="YF238" s="0"/>
      <c r="YG238" s="0"/>
      <c r="YH238" s="0"/>
      <c r="YI238" s="0"/>
      <c r="YJ238" s="0"/>
      <c r="YK238" s="0"/>
      <c r="YL238" s="0"/>
      <c r="YM238" s="0"/>
      <c r="YN238" s="0"/>
      <c r="YO238" s="0"/>
      <c r="YP238" s="0"/>
      <c r="YQ238" s="0"/>
      <c r="YR238" s="0"/>
      <c r="YS238" s="0"/>
      <c r="YT238" s="0"/>
      <c r="YU238" s="0"/>
      <c r="YV238" s="0"/>
      <c r="YW238" s="0"/>
      <c r="YX238" s="0"/>
      <c r="YY238" s="0"/>
      <c r="YZ238" s="0"/>
      <c r="ZA238" s="0"/>
      <c r="ZB238" s="0"/>
      <c r="ZC238" s="0"/>
      <c r="ZD238" s="0"/>
      <c r="ZE238" s="0"/>
      <c r="ZF238" s="0"/>
      <c r="ZG238" s="0"/>
      <c r="ZH238" s="0"/>
      <c r="ZI238" s="0"/>
      <c r="ZJ238" s="0"/>
      <c r="ZK238" s="0"/>
      <c r="ZL238" s="0"/>
      <c r="ZM238" s="0"/>
      <c r="ZN238" s="0"/>
      <c r="ZO238" s="0"/>
      <c r="ZP238" s="0"/>
      <c r="ZQ238" s="0"/>
      <c r="ZR238" s="0"/>
      <c r="ZS238" s="0"/>
      <c r="ZT238" s="0"/>
      <c r="ZU238" s="0"/>
      <c r="ZV238" s="0"/>
      <c r="ZW238" s="0"/>
      <c r="ZX238" s="0"/>
      <c r="ZY238" s="0"/>
      <c r="ZZ238" s="0"/>
      <c r="AAA238" s="0"/>
      <c r="AAB238" s="0"/>
      <c r="AAC238" s="0"/>
      <c r="AAD238" s="0"/>
      <c r="AAE238" s="0"/>
      <c r="AAF238" s="0"/>
      <c r="AAG238" s="0"/>
      <c r="AAH238" s="0"/>
      <c r="AAI238" s="0"/>
      <c r="AAJ238" s="0"/>
      <c r="AAK238" s="0"/>
      <c r="AAL238" s="0"/>
      <c r="AAM238" s="0"/>
      <c r="AAN238" s="0"/>
      <c r="AAO238" s="0"/>
      <c r="AAP238" s="0"/>
      <c r="AAQ238" s="0"/>
      <c r="AAR238" s="0"/>
      <c r="AAS238" s="0"/>
      <c r="AAT238" s="0"/>
      <c r="AAU238" s="0"/>
      <c r="AAV238" s="0"/>
      <c r="AAW238" s="0"/>
      <c r="AAX238" s="0"/>
      <c r="AAY238" s="0"/>
      <c r="AAZ238" s="0"/>
      <c r="ABA238" s="0"/>
      <c r="ABB238" s="0"/>
      <c r="ABC238" s="0"/>
      <c r="ABD238" s="0"/>
      <c r="ABE238" s="0"/>
      <c r="ABF238" s="0"/>
      <c r="ABG238" s="0"/>
      <c r="ABH238" s="0"/>
      <c r="ABI238" s="0"/>
      <c r="ABJ238" s="0"/>
      <c r="ABK238" s="0"/>
      <c r="ABL238" s="0"/>
      <c r="ABM238" s="0"/>
      <c r="ABN238" s="0"/>
      <c r="ABO238" s="0"/>
      <c r="ABP238" s="0"/>
      <c r="ABQ238" s="0"/>
      <c r="ABR238" s="0"/>
      <c r="ABS238" s="0"/>
      <c r="ABT238" s="0"/>
      <c r="ABU238" s="0"/>
      <c r="ABV238" s="0"/>
      <c r="ABW238" s="0"/>
      <c r="ABX238" s="0"/>
      <c r="ABY238" s="0"/>
      <c r="ABZ238" s="0"/>
      <c r="ACA238" s="0"/>
      <c r="ACB238" s="0"/>
      <c r="ACC238" s="0"/>
      <c r="ACD238" s="0"/>
      <c r="ACE238" s="0"/>
      <c r="ACF238" s="0"/>
      <c r="ACG238" s="0"/>
      <c r="ACH238" s="0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customFormat="false" ht="12.75" hidden="true" customHeight="true" outlineLevel="0" collapsed="false">
      <c r="A239" s="24"/>
      <c r="B239" s="19" t="s">
        <v>261</v>
      </c>
      <c r="C239" s="17" t="s">
        <v>268</v>
      </c>
      <c r="D239" s="28"/>
      <c r="E239" s="0"/>
      <c r="F239" s="0"/>
      <c r="G239" s="0"/>
      <c r="H239" s="0"/>
      <c r="I239" s="0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 s="0"/>
      <c r="II239" s="0"/>
      <c r="IJ239" s="0"/>
      <c r="IK239" s="0"/>
      <c r="IL239" s="0"/>
      <c r="IM239" s="0"/>
      <c r="IN239" s="0"/>
      <c r="IO239" s="0"/>
      <c r="IP239" s="0"/>
      <c r="IQ239" s="0"/>
      <c r="IR239" s="0"/>
      <c r="IS239" s="0"/>
      <c r="IT239" s="0"/>
      <c r="IU239" s="0"/>
      <c r="IV239" s="0"/>
      <c r="IW239" s="0"/>
      <c r="IX239" s="0"/>
      <c r="IY239" s="0"/>
      <c r="IZ239" s="0"/>
      <c r="JA239" s="0"/>
      <c r="JB239" s="0"/>
      <c r="JC239" s="0"/>
      <c r="JD239" s="0"/>
      <c r="JE239" s="0"/>
      <c r="JF239" s="0"/>
      <c r="JG239" s="0"/>
      <c r="JH239" s="0"/>
      <c r="JI239" s="0"/>
      <c r="JJ239" s="0"/>
      <c r="JK239" s="0"/>
      <c r="JL239" s="0"/>
      <c r="JM239" s="0"/>
      <c r="JN239" s="0"/>
      <c r="JO239" s="0"/>
      <c r="JP239" s="0"/>
      <c r="JQ239" s="0"/>
      <c r="JR239" s="0"/>
      <c r="JS239" s="0"/>
      <c r="JT239" s="0"/>
      <c r="JU239" s="0"/>
      <c r="JV239" s="0"/>
      <c r="JW239" s="0"/>
      <c r="JX239" s="0"/>
      <c r="JY239" s="0"/>
      <c r="JZ239" s="0"/>
      <c r="KA239" s="0"/>
      <c r="KB239" s="0"/>
      <c r="KC239" s="0"/>
      <c r="KD239" s="0"/>
      <c r="KE239" s="0"/>
      <c r="KF239" s="0"/>
      <c r="KG239" s="0"/>
      <c r="KH239" s="0"/>
      <c r="KI239" s="0"/>
      <c r="KJ239" s="0"/>
      <c r="KK239" s="0"/>
      <c r="KL239" s="0"/>
      <c r="KM239" s="0"/>
      <c r="KN239" s="0"/>
      <c r="KO239" s="0"/>
      <c r="KP239" s="0"/>
      <c r="KQ239" s="0"/>
      <c r="KR239" s="0"/>
      <c r="KS239" s="0"/>
      <c r="KT239" s="0"/>
      <c r="KU239" s="0"/>
      <c r="KV239" s="0"/>
      <c r="KW239" s="0"/>
      <c r="KX239" s="0"/>
      <c r="KY239" s="0"/>
      <c r="KZ239" s="0"/>
      <c r="LA239" s="0"/>
      <c r="LB239" s="0"/>
      <c r="LC239" s="0"/>
      <c r="LD239" s="0"/>
      <c r="LE239" s="0"/>
      <c r="LF239" s="0"/>
      <c r="LG239" s="0"/>
      <c r="LH239" s="0"/>
      <c r="LI239" s="0"/>
      <c r="LJ239" s="0"/>
      <c r="LK239" s="0"/>
      <c r="LL239" s="0"/>
      <c r="LM239" s="0"/>
      <c r="LN239" s="0"/>
      <c r="LO239" s="0"/>
      <c r="LP239" s="0"/>
      <c r="LQ239" s="0"/>
      <c r="LR239" s="0"/>
      <c r="LS239" s="0"/>
      <c r="LT239" s="0"/>
      <c r="LU239" s="0"/>
      <c r="LV239" s="0"/>
      <c r="LW239" s="0"/>
      <c r="LX239" s="0"/>
      <c r="LY239" s="0"/>
      <c r="LZ239" s="0"/>
      <c r="MA239" s="0"/>
      <c r="MB239" s="0"/>
      <c r="MC239" s="0"/>
      <c r="MD239" s="0"/>
      <c r="ME239" s="0"/>
      <c r="MF239" s="0"/>
      <c r="MG239" s="0"/>
      <c r="MH239" s="0"/>
      <c r="MI239" s="0"/>
      <c r="MJ239" s="0"/>
      <c r="MK239" s="0"/>
      <c r="ML239" s="0"/>
      <c r="MM239" s="0"/>
      <c r="MN239" s="0"/>
      <c r="MO239" s="0"/>
      <c r="MP239" s="0"/>
      <c r="MQ239" s="0"/>
      <c r="MR239" s="0"/>
      <c r="MS239" s="0"/>
      <c r="MT239" s="0"/>
      <c r="MU239" s="0"/>
      <c r="MV239" s="0"/>
      <c r="MW239" s="0"/>
      <c r="MX239" s="0"/>
      <c r="MY239" s="0"/>
      <c r="MZ239" s="0"/>
      <c r="NA239" s="0"/>
      <c r="NB239" s="0"/>
      <c r="NC239" s="0"/>
      <c r="ND239" s="0"/>
      <c r="NE239" s="0"/>
      <c r="NF239" s="0"/>
      <c r="NG239" s="0"/>
      <c r="NH239" s="0"/>
      <c r="NI239" s="0"/>
      <c r="NJ239" s="0"/>
      <c r="NK239" s="0"/>
      <c r="NL239" s="0"/>
      <c r="NM239" s="0"/>
      <c r="NN239" s="0"/>
      <c r="NO239" s="0"/>
      <c r="NP239" s="0"/>
      <c r="NQ239" s="0"/>
      <c r="NR239" s="0"/>
      <c r="NS239" s="0"/>
      <c r="NT239" s="0"/>
      <c r="NU239" s="0"/>
      <c r="NV239" s="0"/>
      <c r="NW239" s="0"/>
      <c r="NX239" s="0"/>
      <c r="NY239" s="0"/>
      <c r="NZ239" s="0"/>
      <c r="OA239" s="0"/>
      <c r="OB239" s="0"/>
      <c r="OC239" s="0"/>
      <c r="OD239" s="0"/>
      <c r="OE239" s="0"/>
      <c r="OF239" s="0"/>
      <c r="OG239" s="0"/>
      <c r="OH239" s="0"/>
      <c r="OI239" s="0"/>
      <c r="OJ239" s="0"/>
      <c r="OK239" s="0"/>
      <c r="OL239" s="0"/>
      <c r="OM239" s="0"/>
      <c r="ON239" s="0"/>
      <c r="OO239" s="0"/>
      <c r="OP239" s="0"/>
      <c r="OQ239" s="0"/>
      <c r="OR239" s="0"/>
      <c r="OS239" s="0"/>
      <c r="OT239" s="0"/>
      <c r="OU239" s="0"/>
      <c r="OV239" s="0"/>
      <c r="OW239" s="0"/>
      <c r="OX239" s="0"/>
      <c r="OY239" s="0"/>
      <c r="OZ239" s="0"/>
      <c r="PA239" s="0"/>
      <c r="PB239" s="0"/>
      <c r="PC239" s="0"/>
      <c r="PD239" s="0"/>
      <c r="PE239" s="0"/>
      <c r="PF239" s="0"/>
      <c r="PG239" s="0"/>
      <c r="PH239" s="0"/>
      <c r="PI239" s="0"/>
      <c r="PJ239" s="0"/>
      <c r="PK239" s="0"/>
      <c r="PL239" s="0"/>
      <c r="PM239" s="0"/>
      <c r="PN239" s="0"/>
      <c r="PO239" s="0"/>
      <c r="PP239" s="0"/>
      <c r="PQ239" s="0"/>
      <c r="PR239" s="0"/>
      <c r="PS239" s="0"/>
      <c r="PT239" s="0"/>
      <c r="PU239" s="0"/>
      <c r="PV239" s="0"/>
      <c r="PW239" s="0"/>
      <c r="PX239" s="0"/>
      <c r="PY239" s="0"/>
      <c r="PZ239" s="0"/>
      <c r="QA239" s="0"/>
      <c r="QB239" s="0"/>
      <c r="QC239" s="0"/>
      <c r="QD239" s="0"/>
      <c r="QE239" s="0"/>
      <c r="QF239" s="0"/>
      <c r="QG239" s="0"/>
      <c r="QH239" s="0"/>
      <c r="QI239" s="0"/>
      <c r="QJ239" s="0"/>
      <c r="QK239" s="0"/>
      <c r="QL239" s="0"/>
      <c r="QM239" s="0"/>
      <c r="QN239" s="0"/>
      <c r="QO239" s="0"/>
      <c r="QP239" s="0"/>
      <c r="QQ239" s="0"/>
      <c r="QR239" s="0"/>
      <c r="QS239" s="0"/>
      <c r="QT239" s="0"/>
      <c r="QU239" s="0"/>
      <c r="QV239" s="0"/>
      <c r="QW239" s="0"/>
      <c r="QX239" s="0"/>
      <c r="QY239" s="0"/>
      <c r="QZ239" s="0"/>
      <c r="RA239" s="0"/>
      <c r="RB239" s="0"/>
      <c r="RC239" s="0"/>
      <c r="RD239" s="0"/>
      <c r="RE239" s="0"/>
      <c r="RF239" s="0"/>
      <c r="RG239" s="0"/>
      <c r="RH239" s="0"/>
      <c r="RI239" s="0"/>
      <c r="RJ239" s="0"/>
      <c r="RK239" s="0"/>
      <c r="RL239" s="0"/>
      <c r="RM239" s="0"/>
      <c r="RN239" s="0"/>
      <c r="RO239" s="0"/>
      <c r="RP239" s="0"/>
      <c r="RQ239" s="0"/>
      <c r="RR239" s="0"/>
      <c r="RS239" s="0"/>
      <c r="RT239" s="0"/>
      <c r="RU239" s="0"/>
      <c r="RV239" s="0"/>
      <c r="RW239" s="0"/>
      <c r="RX239" s="0"/>
      <c r="RY239" s="0"/>
      <c r="RZ239" s="0"/>
      <c r="SA239" s="0"/>
      <c r="SB239" s="0"/>
      <c r="SC239" s="0"/>
      <c r="SD239" s="0"/>
      <c r="SE239" s="0"/>
      <c r="SF239" s="0"/>
      <c r="SG239" s="0"/>
      <c r="SH239" s="0"/>
      <c r="SI239" s="0"/>
      <c r="SJ239" s="0"/>
      <c r="SK239" s="0"/>
      <c r="SL239" s="0"/>
      <c r="SM239" s="0"/>
      <c r="SN239" s="0"/>
      <c r="SO239" s="0"/>
      <c r="SP239" s="0"/>
      <c r="SQ239" s="0"/>
      <c r="SR239" s="0"/>
      <c r="SS239" s="0"/>
      <c r="ST239" s="0"/>
      <c r="SU239" s="0"/>
      <c r="SV239" s="0"/>
      <c r="SW239" s="0"/>
      <c r="SX239" s="0"/>
      <c r="SY239" s="0"/>
      <c r="SZ239" s="0"/>
      <c r="TA239" s="0"/>
      <c r="TB239" s="0"/>
      <c r="TC239" s="0"/>
      <c r="TD239" s="0"/>
      <c r="TE239" s="0"/>
      <c r="TF239" s="0"/>
      <c r="TG239" s="0"/>
      <c r="TH239" s="0"/>
      <c r="TI239" s="0"/>
      <c r="TJ239" s="0"/>
      <c r="TK239" s="0"/>
      <c r="TL239" s="0"/>
      <c r="TM239" s="0"/>
      <c r="TN239" s="0"/>
      <c r="TO239" s="0"/>
      <c r="TP239" s="0"/>
      <c r="TQ239" s="0"/>
      <c r="TR239" s="0"/>
      <c r="TS239" s="0"/>
      <c r="TT239" s="0"/>
      <c r="TU239" s="0"/>
      <c r="TV239" s="0"/>
      <c r="TW239" s="0"/>
      <c r="TX239" s="0"/>
      <c r="TY239" s="0"/>
      <c r="TZ239" s="0"/>
      <c r="UA239" s="0"/>
      <c r="UB239" s="0"/>
      <c r="UC239" s="0"/>
      <c r="UD239" s="0"/>
      <c r="UE239" s="0"/>
      <c r="UF239" s="0"/>
      <c r="UG239" s="0"/>
      <c r="UH239" s="0"/>
      <c r="UI239" s="0"/>
      <c r="UJ239" s="0"/>
      <c r="UK239" s="0"/>
      <c r="UL239" s="0"/>
      <c r="UM239" s="0"/>
      <c r="UN239" s="0"/>
      <c r="UO239" s="0"/>
      <c r="UP239" s="0"/>
      <c r="UQ239" s="0"/>
      <c r="UR239" s="0"/>
      <c r="US239" s="0"/>
      <c r="UT239" s="0"/>
      <c r="UU239" s="0"/>
      <c r="UV239" s="0"/>
      <c r="UW239" s="0"/>
      <c r="UX239" s="0"/>
      <c r="UY239" s="0"/>
      <c r="UZ239" s="0"/>
      <c r="VA239" s="0"/>
      <c r="VB239" s="0"/>
      <c r="VC239" s="0"/>
      <c r="VD239" s="0"/>
      <c r="VE239" s="0"/>
      <c r="VF239" s="0"/>
      <c r="VG239" s="0"/>
      <c r="VH239" s="0"/>
      <c r="VI239" s="0"/>
      <c r="VJ239" s="0"/>
      <c r="VK239" s="0"/>
      <c r="VL239" s="0"/>
      <c r="VM239" s="0"/>
      <c r="VN239" s="0"/>
      <c r="VO239" s="0"/>
      <c r="VP239" s="0"/>
      <c r="VQ239" s="0"/>
      <c r="VR239" s="0"/>
      <c r="VS239" s="0"/>
      <c r="VT239" s="0"/>
      <c r="VU239" s="0"/>
      <c r="VV239" s="0"/>
      <c r="VW239" s="0"/>
      <c r="VX239" s="0"/>
      <c r="VY239" s="0"/>
      <c r="VZ239" s="0"/>
      <c r="WA239" s="0"/>
      <c r="WB239" s="0"/>
      <c r="WC239" s="0"/>
      <c r="WD239" s="0"/>
      <c r="WE239" s="0"/>
      <c r="WF239" s="0"/>
      <c r="WG239" s="0"/>
      <c r="WH239" s="0"/>
      <c r="WI239" s="0"/>
      <c r="WJ239" s="0"/>
      <c r="WK239" s="0"/>
      <c r="WL239" s="0"/>
      <c r="WM239" s="0"/>
      <c r="WN239" s="0"/>
      <c r="WO239" s="0"/>
      <c r="WP239" s="0"/>
      <c r="WQ239" s="0"/>
      <c r="WR239" s="0"/>
      <c r="WS239" s="0"/>
      <c r="WT239" s="0"/>
      <c r="WU239" s="0"/>
      <c r="WV239" s="0"/>
      <c r="WW239" s="0"/>
      <c r="WX239" s="0"/>
      <c r="WY239" s="0"/>
      <c r="WZ239" s="0"/>
      <c r="XA239" s="0"/>
      <c r="XB239" s="0"/>
      <c r="XC239" s="0"/>
      <c r="XD239" s="0"/>
      <c r="XE239" s="0"/>
      <c r="XF239" s="0"/>
      <c r="XG239" s="0"/>
      <c r="XH239" s="0"/>
      <c r="XI239" s="0"/>
      <c r="XJ239" s="0"/>
      <c r="XK239" s="0"/>
      <c r="XL239" s="0"/>
      <c r="XM239" s="0"/>
      <c r="XN239" s="0"/>
      <c r="XO239" s="0"/>
      <c r="XP239" s="0"/>
      <c r="XQ239" s="0"/>
      <c r="XR239" s="0"/>
      <c r="XS239" s="0"/>
      <c r="XT239" s="0"/>
      <c r="XU239" s="0"/>
      <c r="XV239" s="0"/>
      <c r="XW239" s="0"/>
      <c r="XX239" s="0"/>
      <c r="XY239" s="0"/>
      <c r="XZ239" s="0"/>
      <c r="YA239" s="0"/>
      <c r="YB239" s="0"/>
      <c r="YC239" s="0"/>
      <c r="YD239" s="0"/>
      <c r="YE239" s="0"/>
      <c r="YF239" s="0"/>
      <c r="YG239" s="0"/>
      <c r="YH239" s="0"/>
      <c r="YI239" s="0"/>
      <c r="YJ239" s="0"/>
      <c r="YK239" s="0"/>
      <c r="YL239" s="0"/>
      <c r="YM239" s="0"/>
      <c r="YN239" s="0"/>
      <c r="YO239" s="0"/>
      <c r="YP239" s="0"/>
      <c r="YQ239" s="0"/>
      <c r="YR239" s="0"/>
      <c r="YS239" s="0"/>
      <c r="YT239" s="0"/>
      <c r="YU239" s="0"/>
      <c r="YV239" s="0"/>
      <c r="YW239" s="0"/>
      <c r="YX239" s="0"/>
      <c r="YY239" s="0"/>
      <c r="YZ239" s="0"/>
      <c r="ZA239" s="0"/>
      <c r="ZB239" s="0"/>
      <c r="ZC239" s="0"/>
      <c r="ZD239" s="0"/>
      <c r="ZE239" s="0"/>
      <c r="ZF239" s="0"/>
      <c r="ZG239" s="0"/>
      <c r="ZH239" s="0"/>
      <c r="ZI239" s="0"/>
      <c r="ZJ239" s="0"/>
      <c r="ZK239" s="0"/>
      <c r="ZL239" s="0"/>
      <c r="ZM239" s="0"/>
      <c r="ZN239" s="0"/>
      <c r="ZO239" s="0"/>
      <c r="ZP239" s="0"/>
      <c r="ZQ239" s="0"/>
      <c r="ZR239" s="0"/>
      <c r="ZS239" s="0"/>
      <c r="ZT239" s="0"/>
      <c r="ZU239" s="0"/>
      <c r="ZV239" s="0"/>
      <c r="ZW239" s="0"/>
      <c r="ZX239" s="0"/>
      <c r="ZY239" s="0"/>
      <c r="ZZ239" s="0"/>
      <c r="AAA239" s="0"/>
      <c r="AAB239" s="0"/>
      <c r="AAC239" s="0"/>
      <c r="AAD239" s="0"/>
      <c r="AAE239" s="0"/>
      <c r="AAF239" s="0"/>
      <c r="AAG239" s="0"/>
      <c r="AAH239" s="0"/>
      <c r="AAI239" s="0"/>
      <c r="AAJ239" s="0"/>
      <c r="AAK239" s="0"/>
      <c r="AAL239" s="0"/>
      <c r="AAM239" s="0"/>
      <c r="AAN239" s="0"/>
      <c r="AAO239" s="0"/>
      <c r="AAP239" s="0"/>
      <c r="AAQ239" s="0"/>
      <c r="AAR239" s="0"/>
      <c r="AAS239" s="0"/>
      <c r="AAT239" s="0"/>
      <c r="AAU239" s="0"/>
      <c r="AAV239" s="0"/>
      <c r="AAW239" s="0"/>
      <c r="AAX239" s="0"/>
      <c r="AAY239" s="0"/>
      <c r="AAZ239" s="0"/>
      <c r="ABA239" s="0"/>
      <c r="ABB239" s="0"/>
      <c r="ABC239" s="0"/>
      <c r="ABD239" s="0"/>
      <c r="ABE239" s="0"/>
      <c r="ABF239" s="0"/>
      <c r="ABG239" s="0"/>
      <c r="ABH239" s="0"/>
      <c r="ABI239" s="0"/>
      <c r="ABJ239" s="0"/>
      <c r="ABK239" s="0"/>
      <c r="ABL239" s="0"/>
      <c r="ABM239" s="0"/>
      <c r="ABN239" s="0"/>
      <c r="ABO239" s="0"/>
      <c r="ABP239" s="0"/>
      <c r="ABQ239" s="0"/>
      <c r="ABR239" s="0"/>
      <c r="ABS239" s="0"/>
      <c r="ABT239" s="0"/>
      <c r="ABU239" s="0"/>
      <c r="ABV239" s="0"/>
      <c r="ABW239" s="0"/>
      <c r="ABX239" s="0"/>
      <c r="ABY239" s="0"/>
      <c r="ABZ239" s="0"/>
      <c r="ACA239" s="0"/>
      <c r="ACB239" s="0"/>
      <c r="ACC239" s="0"/>
      <c r="ACD239" s="0"/>
      <c r="ACE239" s="0"/>
      <c r="ACF239" s="0"/>
      <c r="ACG239" s="0"/>
      <c r="ACH239" s="0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customFormat="false" ht="12.75" hidden="true" customHeight="true" outlineLevel="0" collapsed="false">
      <c r="A240" s="24"/>
      <c r="B240" s="19" t="s">
        <v>261</v>
      </c>
      <c r="C240" s="17" t="s">
        <v>269</v>
      </c>
      <c r="D240" s="28"/>
      <c r="E240" s="0"/>
      <c r="F240" s="0"/>
      <c r="G240" s="0"/>
      <c r="H240" s="0"/>
      <c r="I240" s="0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 s="0"/>
      <c r="IJ240" s="0"/>
      <c r="IK240" s="0"/>
      <c r="IL240" s="0"/>
      <c r="IM240" s="0"/>
      <c r="IN240" s="0"/>
      <c r="IO240" s="0"/>
      <c r="IP240" s="0"/>
      <c r="IQ240" s="0"/>
      <c r="IR240" s="0"/>
      <c r="IS240" s="0"/>
      <c r="IT240" s="0"/>
      <c r="IU240" s="0"/>
      <c r="IV240" s="0"/>
      <c r="IW240" s="0"/>
      <c r="IX240" s="0"/>
      <c r="IY240" s="0"/>
      <c r="IZ240" s="0"/>
      <c r="JA240" s="0"/>
      <c r="JB240" s="0"/>
      <c r="JC240" s="0"/>
      <c r="JD240" s="0"/>
      <c r="JE240" s="0"/>
      <c r="JF240" s="0"/>
      <c r="JG240" s="0"/>
      <c r="JH240" s="0"/>
      <c r="JI240" s="0"/>
      <c r="JJ240" s="0"/>
      <c r="JK240" s="0"/>
      <c r="JL240" s="0"/>
      <c r="JM240" s="0"/>
      <c r="JN240" s="0"/>
      <c r="JO240" s="0"/>
      <c r="JP240" s="0"/>
      <c r="JQ240" s="0"/>
      <c r="JR240" s="0"/>
      <c r="JS240" s="0"/>
      <c r="JT240" s="0"/>
      <c r="JU240" s="0"/>
      <c r="JV240" s="0"/>
      <c r="JW240" s="0"/>
      <c r="JX240" s="0"/>
      <c r="JY240" s="0"/>
      <c r="JZ240" s="0"/>
      <c r="KA240" s="0"/>
      <c r="KB240" s="0"/>
      <c r="KC240" s="0"/>
      <c r="KD240" s="0"/>
      <c r="KE240" s="0"/>
      <c r="KF240" s="0"/>
      <c r="KG240" s="0"/>
      <c r="KH240" s="0"/>
      <c r="KI240" s="0"/>
      <c r="KJ240" s="0"/>
      <c r="KK240" s="0"/>
      <c r="KL240" s="0"/>
      <c r="KM240" s="0"/>
      <c r="KN240" s="0"/>
      <c r="KO240" s="0"/>
      <c r="KP240" s="0"/>
      <c r="KQ240" s="0"/>
      <c r="KR240" s="0"/>
      <c r="KS240" s="0"/>
      <c r="KT240" s="0"/>
      <c r="KU240" s="0"/>
      <c r="KV240" s="0"/>
      <c r="KW240" s="0"/>
      <c r="KX240" s="0"/>
      <c r="KY240" s="0"/>
      <c r="KZ240" s="0"/>
      <c r="LA240" s="0"/>
      <c r="LB240" s="0"/>
      <c r="LC240" s="0"/>
      <c r="LD240" s="0"/>
      <c r="LE240" s="0"/>
      <c r="LF240" s="0"/>
      <c r="LG240" s="0"/>
      <c r="LH240" s="0"/>
      <c r="LI240" s="0"/>
      <c r="LJ240" s="0"/>
      <c r="LK240" s="0"/>
      <c r="LL240" s="0"/>
      <c r="LM240" s="0"/>
      <c r="LN240" s="0"/>
      <c r="LO240" s="0"/>
      <c r="LP240" s="0"/>
      <c r="LQ240" s="0"/>
      <c r="LR240" s="0"/>
      <c r="LS240" s="0"/>
      <c r="LT240" s="0"/>
      <c r="LU240" s="0"/>
      <c r="LV240" s="0"/>
      <c r="LW240" s="0"/>
      <c r="LX240" s="0"/>
      <c r="LY240" s="0"/>
      <c r="LZ240" s="0"/>
      <c r="MA240" s="0"/>
      <c r="MB240" s="0"/>
      <c r="MC240" s="0"/>
      <c r="MD240" s="0"/>
      <c r="ME240" s="0"/>
      <c r="MF240" s="0"/>
      <c r="MG240" s="0"/>
      <c r="MH240" s="0"/>
      <c r="MI240" s="0"/>
      <c r="MJ240" s="0"/>
      <c r="MK240" s="0"/>
      <c r="ML240" s="0"/>
      <c r="MM240" s="0"/>
      <c r="MN240" s="0"/>
      <c r="MO240" s="0"/>
      <c r="MP240" s="0"/>
      <c r="MQ240" s="0"/>
      <c r="MR240" s="0"/>
      <c r="MS240" s="0"/>
      <c r="MT240" s="0"/>
      <c r="MU240" s="0"/>
      <c r="MV240" s="0"/>
      <c r="MW240" s="0"/>
      <c r="MX240" s="0"/>
      <c r="MY240" s="0"/>
      <c r="MZ240" s="0"/>
      <c r="NA240" s="0"/>
      <c r="NB240" s="0"/>
      <c r="NC240" s="0"/>
      <c r="ND240" s="0"/>
      <c r="NE240" s="0"/>
      <c r="NF240" s="0"/>
      <c r="NG240" s="0"/>
      <c r="NH240" s="0"/>
      <c r="NI240" s="0"/>
      <c r="NJ240" s="0"/>
      <c r="NK240" s="0"/>
      <c r="NL240" s="0"/>
      <c r="NM240" s="0"/>
      <c r="NN240" s="0"/>
      <c r="NO240" s="0"/>
      <c r="NP240" s="0"/>
      <c r="NQ240" s="0"/>
      <c r="NR240" s="0"/>
      <c r="NS240" s="0"/>
      <c r="NT240" s="0"/>
      <c r="NU240" s="0"/>
      <c r="NV240" s="0"/>
      <c r="NW240" s="0"/>
      <c r="NX240" s="0"/>
      <c r="NY240" s="0"/>
      <c r="NZ240" s="0"/>
      <c r="OA240" s="0"/>
      <c r="OB240" s="0"/>
      <c r="OC240" s="0"/>
      <c r="OD240" s="0"/>
      <c r="OE240" s="0"/>
      <c r="OF240" s="0"/>
      <c r="OG240" s="0"/>
      <c r="OH240" s="0"/>
      <c r="OI240" s="0"/>
      <c r="OJ240" s="0"/>
      <c r="OK240" s="0"/>
      <c r="OL240" s="0"/>
      <c r="OM240" s="0"/>
      <c r="ON240" s="0"/>
      <c r="OO240" s="0"/>
      <c r="OP240" s="0"/>
      <c r="OQ240" s="0"/>
      <c r="OR240" s="0"/>
      <c r="OS240" s="0"/>
      <c r="OT240" s="0"/>
      <c r="OU240" s="0"/>
      <c r="OV240" s="0"/>
      <c r="OW240" s="0"/>
      <c r="OX240" s="0"/>
      <c r="OY240" s="0"/>
      <c r="OZ240" s="0"/>
      <c r="PA240" s="0"/>
      <c r="PB240" s="0"/>
      <c r="PC240" s="0"/>
      <c r="PD240" s="0"/>
      <c r="PE240" s="0"/>
      <c r="PF240" s="0"/>
      <c r="PG240" s="0"/>
      <c r="PH240" s="0"/>
      <c r="PI240" s="0"/>
      <c r="PJ240" s="0"/>
      <c r="PK240" s="0"/>
      <c r="PL240" s="0"/>
      <c r="PM240" s="0"/>
      <c r="PN240" s="0"/>
      <c r="PO240" s="0"/>
      <c r="PP240" s="0"/>
      <c r="PQ240" s="0"/>
      <c r="PR240" s="0"/>
      <c r="PS240" s="0"/>
      <c r="PT240" s="0"/>
      <c r="PU240" s="0"/>
      <c r="PV240" s="0"/>
      <c r="PW240" s="0"/>
      <c r="PX240" s="0"/>
      <c r="PY240" s="0"/>
      <c r="PZ240" s="0"/>
      <c r="QA240" s="0"/>
      <c r="QB240" s="0"/>
      <c r="QC240" s="0"/>
      <c r="QD240" s="0"/>
      <c r="QE240" s="0"/>
      <c r="QF240" s="0"/>
      <c r="QG240" s="0"/>
      <c r="QH240" s="0"/>
      <c r="QI240" s="0"/>
      <c r="QJ240" s="0"/>
      <c r="QK240" s="0"/>
      <c r="QL240" s="0"/>
      <c r="QM240" s="0"/>
      <c r="QN240" s="0"/>
      <c r="QO240" s="0"/>
      <c r="QP240" s="0"/>
      <c r="QQ240" s="0"/>
      <c r="QR240" s="0"/>
      <c r="QS240" s="0"/>
      <c r="QT240" s="0"/>
      <c r="QU240" s="0"/>
      <c r="QV240" s="0"/>
      <c r="QW240" s="0"/>
      <c r="QX240" s="0"/>
      <c r="QY240" s="0"/>
      <c r="QZ240" s="0"/>
      <c r="RA240" s="0"/>
      <c r="RB240" s="0"/>
      <c r="RC240" s="0"/>
      <c r="RD240" s="0"/>
      <c r="RE240" s="0"/>
      <c r="RF240" s="0"/>
      <c r="RG240" s="0"/>
      <c r="RH240" s="0"/>
      <c r="RI240" s="0"/>
      <c r="RJ240" s="0"/>
      <c r="RK240" s="0"/>
      <c r="RL240" s="0"/>
      <c r="RM240" s="0"/>
      <c r="RN240" s="0"/>
      <c r="RO240" s="0"/>
      <c r="RP240" s="0"/>
      <c r="RQ240" s="0"/>
      <c r="RR240" s="0"/>
      <c r="RS240" s="0"/>
      <c r="RT240" s="0"/>
      <c r="RU240" s="0"/>
      <c r="RV240" s="0"/>
      <c r="RW240" s="0"/>
      <c r="RX240" s="0"/>
      <c r="RY240" s="0"/>
      <c r="RZ240" s="0"/>
      <c r="SA240" s="0"/>
      <c r="SB240" s="0"/>
      <c r="SC240" s="0"/>
      <c r="SD240" s="0"/>
      <c r="SE240" s="0"/>
      <c r="SF240" s="0"/>
      <c r="SG240" s="0"/>
      <c r="SH240" s="0"/>
      <c r="SI240" s="0"/>
      <c r="SJ240" s="0"/>
      <c r="SK240" s="0"/>
      <c r="SL240" s="0"/>
      <c r="SM240" s="0"/>
      <c r="SN240" s="0"/>
      <c r="SO240" s="0"/>
      <c r="SP240" s="0"/>
      <c r="SQ240" s="0"/>
      <c r="SR240" s="0"/>
      <c r="SS240" s="0"/>
      <c r="ST240" s="0"/>
      <c r="SU240" s="0"/>
      <c r="SV240" s="0"/>
      <c r="SW240" s="0"/>
      <c r="SX240" s="0"/>
      <c r="SY240" s="0"/>
      <c r="SZ240" s="0"/>
      <c r="TA240" s="0"/>
      <c r="TB240" s="0"/>
      <c r="TC240" s="0"/>
      <c r="TD240" s="0"/>
      <c r="TE240" s="0"/>
      <c r="TF240" s="0"/>
      <c r="TG240" s="0"/>
      <c r="TH240" s="0"/>
      <c r="TI240" s="0"/>
      <c r="TJ240" s="0"/>
      <c r="TK240" s="0"/>
      <c r="TL240" s="0"/>
      <c r="TM240" s="0"/>
      <c r="TN240" s="0"/>
      <c r="TO240" s="0"/>
      <c r="TP240" s="0"/>
      <c r="TQ240" s="0"/>
      <c r="TR240" s="0"/>
      <c r="TS240" s="0"/>
      <c r="TT240" s="0"/>
      <c r="TU240" s="0"/>
      <c r="TV240" s="0"/>
      <c r="TW240" s="0"/>
      <c r="TX240" s="0"/>
      <c r="TY240" s="0"/>
      <c r="TZ240" s="0"/>
      <c r="UA240" s="0"/>
      <c r="UB240" s="0"/>
      <c r="UC240" s="0"/>
      <c r="UD240" s="0"/>
      <c r="UE240" s="0"/>
      <c r="UF240" s="0"/>
      <c r="UG240" s="0"/>
      <c r="UH240" s="0"/>
      <c r="UI240" s="0"/>
      <c r="UJ240" s="0"/>
      <c r="UK240" s="0"/>
      <c r="UL240" s="0"/>
      <c r="UM240" s="0"/>
      <c r="UN240" s="0"/>
      <c r="UO240" s="0"/>
      <c r="UP240" s="0"/>
      <c r="UQ240" s="0"/>
      <c r="UR240" s="0"/>
      <c r="US240" s="0"/>
      <c r="UT240" s="0"/>
      <c r="UU240" s="0"/>
      <c r="UV240" s="0"/>
      <c r="UW240" s="0"/>
      <c r="UX240" s="0"/>
      <c r="UY240" s="0"/>
      <c r="UZ240" s="0"/>
      <c r="VA240" s="0"/>
      <c r="VB240" s="0"/>
      <c r="VC240" s="0"/>
      <c r="VD240" s="0"/>
      <c r="VE240" s="0"/>
      <c r="VF240" s="0"/>
      <c r="VG240" s="0"/>
      <c r="VH240" s="0"/>
      <c r="VI240" s="0"/>
      <c r="VJ240" s="0"/>
      <c r="VK240" s="0"/>
      <c r="VL240" s="0"/>
      <c r="VM240" s="0"/>
      <c r="VN240" s="0"/>
      <c r="VO240" s="0"/>
      <c r="VP240" s="0"/>
      <c r="VQ240" s="0"/>
      <c r="VR240" s="0"/>
      <c r="VS240" s="0"/>
      <c r="VT240" s="0"/>
      <c r="VU240" s="0"/>
      <c r="VV240" s="0"/>
      <c r="VW240" s="0"/>
      <c r="VX240" s="0"/>
      <c r="VY240" s="0"/>
      <c r="VZ240" s="0"/>
      <c r="WA240" s="0"/>
      <c r="WB240" s="0"/>
      <c r="WC240" s="0"/>
      <c r="WD240" s="0"/>
      <c r="WE240" s="0"/>
      <c r="WF240" s="0"/>
      <c r="WG240" s="0"/>
      <c r="WH240" s="0"/>
      <c r="WI240" s="0"/>
      <c r="WJ240" s="0"/>
      <c r="WK240" s="0"/>
      <c r="WL240" s="0"/>
      <c r="WM240" s="0"/>
      <c r="WN240" s="0"/>
      <c r="WO240" s="0"/>
      <c r="WP240" s="0"/>
      <c r="WQ240" s="0"/>
      <c r="WR240" s="0"/>
      <c r="WS240" s="0"/>
      <c r="WT240" s="0"/>
      <c r="WU240" s="0"/>
      <c r="WV240" s="0"/>
      <c r="WW240" s="0"/>
      <c r="WX240" s="0"/>
      <c r="WY240" s="0"/>
      <c r="WZ240" s="0"/>
      <c r="XA240" s="0"/>
      <c r="XB240" s="0"/>
      <c r="XC240" s="0"/>
      <c r="XD240" s="0"/>
      <c r="XE240" s="0"/>
      <c r="XF240" s="0"/>
      <c r="XG240" s="0"/>
      <c r="XH240" s="0"/>
      <c r="XI240" s="0"/>
      <c r="XJ240" s="0"/>
      <c r="XK240" s="0"/>
      <c r="XL240" s="0"/>
      <c r="XM240" s="0"/>
      <c r="XN240" s="0"/>
      <c r="XO240" s="0"/>
      <c r="XP240" s="0"/>
      <c r="XQ240" s="0"/>
      <c r="XR240" s="0"/>
      <c r="XS240" s="0"/>
      <c r="XT240" s="0"/>
      <c r="XU240" s="0"/>
      <c r="XV240" s="0"/>
      <c r="XW240" s="0"/>
      <c r="XX240" s="0"/>
      <c r="XY240" s="0"/>
      <c r="XZ240" s="0"/>
      <c r="YA240" s="0"/>
      <c r="YB240" s="0"/>
      <c r="YC240" s="0"/>
      <c r="YD240" s="0"/>
      <c r="YE240" s="0"/>
      <c r="YF240" s="0"/>
      <c r="YG240" s="0"/>
      <c r="YH240" s="0"/>
      <c r="YI240" s="0"/>
      <c r="YJ240" s="0"/>
      <c r="YK240" s="0"/>
      <c r="YL240" s="0"/>
      <c r="YM240" s="0"/>
      <c r="YN240" s="0"/>
      <c r="YO240" s="0"/>
      <c r="YP240" s="0"/>
      <c r="YQ240" s="0"/>
      <c r="YR240" s="0"/>
      <c r="YS240" s="0"/>
      <c r="YT240" s="0"/>
      <c r="YU240" s="0"/>
      <c r="YV240" s="0"/>
      <c r="YW240" s="0"/>
      <c r="YX240" s="0"/>
      <c r="YY240" s="0"/>
      <c r="YZ240" s="0"/>
      <c r="ZA240" s="0"/>
      <c r="ZB240" s="0"/>
      <c r="ZC240" s="0"/>
      <c r="ZD240" s="0"/>
      <c r="ZE240" s="0"/>
      <c r="ZF240" s="0"/>
      <c r="ZG240" s="0"/>
      <c r="ZH240" s="0"/>
      <c r="ZI240" s="0"/>
      <c r="ZJ240" s="0"/>
      <c r="ZK240" s="0"/>
      <c r="ZL240" s="0"/>
      <c r="ZM240" s="0"/>
      <c r="ZN240" s="0"/>
      <c r="ZO240" s="0"/>
      <c r="ZP240" s="0"/>
      <c r="ZQ240" s="0"/>
      <c r="ZR240" s="0"/>
      <c r="ZS240" s="0"/>
      <c r="ZT240" s="0"/>
      <c r="ZU240" s="0"/>
      <c r="ZV240" s="0"/>
      <c r="ZW240" s="0"/>
      <c r="ZX240" s="0"/>
      <c r="ZY240" s="0"/>
      <c r="ZZ240" s="0"/>
      <c r="AAA240" s="0"/>
      <c r="AAB240" s="0"/>
      <c r="AAC240" s="0"/>
      <c r="AAD240" s="0"/>
      <c r="AAE240" s="0"/>
      <c r="AAF240" s="0"/>
      <c r="AAG240" s="0"/>
      <c r="AAH240" s="0"/>
      <c r="AAI240" s="0"/>
      <c r="AAJ240" s="0"/>
      <c r="AAK240" s="0"/>
      <c r="AAL240" s="0"/>
      <c r="AAM240" s="0"/>
      <c r="AAN240" s="0"/>
      <c r="AAO240" s="0"/>
      <c r="AAP240" s="0"/>
      <c r="AAQ240" s="0"/>
      <c r="AAR240" s="0"/>
      <c r="AAS240" s="0"/>
      <c r="AAT240" s="0"/>
      <c r="AAU240" s="0"/>
      <c r="AAV240" s="0"/>
      <c r="AAW240" s="0"/>
      <c r="AAX240" s="0"/>
      <c r="AAY240" s="0"/>
      <c r="AAZ240" s="0"/>
      <c r="ABA240" s="0"/>
      <c r="ABB240" s="0"/>
      <c r="ABC240" s="0"/>
      <c r="ABD240" s="0"/>
      <c r="ABE240" s="0"/>
      <c r="ABF240" s="0"/>
      <c r="ABG240" s="0"/>
      <c r="ABH240" s="0"/>
      <c r="ABI240" s="0"/>
      <c r="ABJ240" s="0"/>
      <c r="ABK240" s="0"/>
      <c r="ABL240" s="0"/>
      <c r="ABM240" s="0"/>
      <c r="ABN240" s="0"/>
      <c r="ABO240" s="0"/>
      <c r="ABP240" s="0"/>
      <c r="ABQ240" s="0"/>
      <c r="ABR240" s="0"/>
      <c r="ABS240" s="0"/>
      <c r="ABT240" s="0"/>
      <c r="ABU240" s="0"/>
      <c r="ABV240" s="0"/>
      <c r="ABW240" s="0"/>
      <c r="ABX240" s="0"/>
      <c r="ABY240" s="0"/>
      <c r="ABZ240" s="0"/>
      <c r="ACA240" s="0"/>
      <c r="ACB240" s="0"/>
      <c r="ACC240" s="0"/>
      <c r="ACD240" s="0"/>
      <c r="ACE240" s="0"/>
      <c r="ACF240" s="0"/>
      <c r="ACG240" s="0"/>
      <c r="ACH240" s="0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customFormat="false" ht="12.75" hidden="true" customHeight="true" outlineLevel="0" collapsed="false">
      <c r="A241" s="24"/>
      <c r="B241" s="19" t="s">
        <v>261</v>
      </c>
      <c r="C241" s="17" t="s">
        <v>270</v>
      </c>
      <c r="D241" s="28"/>
      <c r="E241" s="0"/>
      <c r="F241" s="0"/>
      <c r="G241" s="0"/>
      <c r="H241" s="0"/>
      <c r="I241" s="0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 s="0"/>
      <c r="IK241" s="0"/>
      <c r="IL241" s="0"/>
      <c r="IM241" s="0"/>
      <c r="IN241" s="0"/>
      <c r="IO241" s="0"/>
      <c r="IP241" s="0"/>
      <c r="IQ241" s="0"/>
      <c r="IR241" s="0"/>
      <c r="IS241" s="0"/>
      <c r="IT241" s="0"/>
      <c r="IU241" s="0"/>
      <c r="IV241" s="0"/>
      <c r="IW241" s="0"/>
      <c r="IX241" s="0"/>
      <c r="IY241" s="0"/>
      <c r="IZ241" s="0"/>
      <c r="JA241" s="0"/>
      <c r="JB241" s="0"/>
      <c r="JC241" s="0"/>
      <c r="JD241" s="0"/>
      <c r="JE241" s="0"/>
      <c r="JF241" s="0"/>
      <c r="JG241" s="0"/>
      <c r="JH241" s="0"/>
      <c r="JI241" s="0"/>
      <c r="JJ241" s="0"/>
      <c r="JK241" s="0"/>
      <c r="JL241" s="0"/>
      <c r="JM241" s="0"/>
      <c r="JN241" s="0"/>
      <c r="JO241" s="0"/>
      <c r="JP241" s="0"/>
      <c r="JQ241" s="0"/>
      <c r="JR241" s="0"/>
      <c r="JS241" s="0"/>
      <c r="JT241" s="0"/>
      <c r="JU241" s="0"/>
      <c r="JV241" s="0"/>
      <c r="JW241" s="0"/>
      <c r="JX241" s="0"/>
      <c r="JY241" s="0"/>
      <c r="JZ241" s="0"/>
      <c r="KA241" s="0"/>
      <c r="KB241" s="0"/>
      <c r="KC241" s="0"/>
      <c r="KD241" s="0"/>
      <c r="KE241" s="0"/>
      <c r="KF241" s="0"/>
      <c r="KG241" s="0"/>
      <c r="KH241" s="0"/>
      <c r="KI241" s="0"/>
      <c r="KJ241" s="0"/>
      <c r="KK241" s="0"/>
      <c r="KL241" s="0"/>
      <c r="KM241" s="0"/>
      <c r="KN241" s="0"/>
      <c r="KO241" s="0"/>
      <c r="KP241" s="0"/>
      <c r="KQ241" s="0"/>
      <c r="KR241" s="0"/>
      <c r="KS241" s="0"/>
      <c r="KT241" s="0"/>
      <c r="KU241" s="0"/>
      <c r="KV241" s="0"/>
      <c r="KW241" s="0"/>
      <c r="KX241" s="0"/>
      <c r="KY241" s="0"/>
      <c r="KZ241" s="0"/>
      <c r="LA241" s="0"/>
      <c r="LB241" s="0"/>
      <c r="LC241" s="0"/>
      <c r="LD241" s="0"/>
      <c r="LE241" s="0"/>
      <c r="LF241" s="0"/>
      <c r="LG241" s="0"/>
      <c r="LH241" s="0"/>
      <c r="LI241" s="0"/>
      <c r="LJ241" s="0"/>
      <c r="LK241" s="0"/>
      <c r="LL241" s="0"/>
      <c r="LM241" s="0"/>
      <c r="LN241" s="0"/>
      <c r="LO241" s="0"/>
      <c r="LP241" s="0"/>
      <c r="LQ241" s="0"/>
      <c r="LR241" s="0"/>
      <c r="LS241" s="0"/>
      <c r="LT241" s="0"/>
      <c r="LU241" s="0"/>
      <c r="LV241" s="0"/>
      <c r="LW241" s="0"/>
      <c r="LX241" s="0"/>
      <c r="LY241" s="0"/>
      <c r="LZ241" s="0"/>
      <c r="MA241" s="0"/>
      <c r="MB241" s="0"/>
      <c r="MC241" s="0"/>
      <c r="MD241" s="0"/>
      <c r="ME241" s="0"/>
      <c r="MF241" s="0"/>
      <c r="MG241" s="0"/>
      <c r="MH241" s="0"/>
      <c r="MI241" s="0"/>
      <c r="MJ241" s="0"/>
      <c r="MK241" s="0"/>
      <c r="ML241" s="0"/>
      <c r="MM241" s="0"/>
      <c r="MN241" s="0"/>
      <c r="MO241" s="0"/>
      <c r="MP241" s="0"/>
      <c r="MQ241" s="0"/>
      <c r="MR241" s="0"/>
      <c r="MS241" s="0"/>
      <c r="MT241" s="0"/>
      <c r="MU241" s="0"/>
      <c r="MV241" s="0"/>
      <c r="MW241" s="0"/>
      <c r="MX241" s="0"/>
      <c r="MY241" s="0"/>
      <c r="MZ241" s="0"/>
      <c r="NA241" s="0"/>
      <c r="NB241" s="0"/>
      <c r="NC241" s="0"/>
      <c r="ND241" s="0"/>
      <c r="NE241" s="0"/>
      <c r="NF241" s="0"/>
      <c r="NG241" s="0"/>
      <c r="NH241" s="0"/>
      <c r="NI241" s="0"/>
      <c r="NJ241" s="0"/>
      <c r="NK241" s="0"/>
      <c r="NL241" s="0"/>
      <c r="NM241" s="0"/>
      <c r="NN241" s="0"/>
      <c r="NO241" s="0"/>
      <c r="NP241" s="0"/>
      <c r="NQ241" s="0"/>
      <c r="NR241" s="0"/>
      <c r="NS241" s="0"/>
      <c r="NT241" s="0"/>
      <c r="NU241" s="0"/>
      <c r="NV241" s="0"/>
      <c r="NW241" s="0"/>
      <c r="NX241" s="0"/>
      <c r="NY241" s="0"/>
      <c r="NZ241" s="0"/>
      <c r="OA241" s="0"/>
      <c r="OB241" s="0"/>
      <c r="OC241" s="0"/>
      <c r="OD241" s="0"/>
      <c r="OE241" s="0"/>
      <c r="OF241" s="0"/>
      <c r="OG241" s="0"/>
      <c r="OH241" s="0"/>
      <c r="OI241" s="0"/>
      <c r="OJ241" s="0"/>
      <c r="OK241" s="0"/>
      <c r="OL241" s="0"/>
      <c r="OM241" s="0"/>
      <c r="ON241" s="0"/>
      <c r="OO241" s="0"/>
      <c r="OP241" s="0"/>
      <c r="OQ241" s="0"/>
      <c r="OR241" s="0"/>
      <c r="OS241" s="0"/>
      <c r="OT241" s="0"/>
      <c r="OU241" s="0"/>
      <c r="OV241" s="0"/>
      <c r="OW241" s="0"/>
      <c r="OX241" s="0"/>
      <c r="OY241" s="0"/>
      <c r="OZ241" s="0"/>
      <c r="PA241" s="0"/>
      <c r="PB241" s="0"/>
      <c r="PC241" s="0"/>
      <c r="PD241" s="0"/>
      <c r="PE241" s="0"/>
      <c r="PF241" s="0"/>
      <c r="PG241" s="0"/>
      <c r="PH241" s="0"/>
      <c r="PI241" s="0"/>
      <c r="PJ241" s="0"/>
      <c r="PK241" s="0"/>
      <c r="PL241" s="0"/>
      <c r="PM241" s="0"/>
      <c r="PN241" s="0"/>
      <c r="PO241" s="0"/>
      <c r="PP241" s="0"/>
      <c r="PQ241" s="0"/>
      <c r="PR241" s="0"/>
      <c r="PS241" s="0"/>
      <c r="PT241" s="0"/>
      <c r="PU241" s="0"/>
      <c r="PV241" s="0"/>
      <c r="PW241" s="0"/>
      <c r="PX241" s="0"/>
      <c r="PY241" s="0"/>
      <c r="PZ241" s="0"/>
      <c r="QA241" s="0"/>
      <c r="QB241" s="0"/>
      <c r="QC241" s="0"/>
      <c r="QD241" s="0"/>
      <c r="QE241" s="0"/>
      <c r="QF241" s="0"/>
      <c r="QG241" s="0"/>
      <c r="QH241" s="0"/>
      <c r="QI241" s="0"/>
      <c r="QJ241" s="0"/>
      <c r="QK241" s="0"/>
      <c r="QL241" s="0"/>
      <c r="QM241" s="0"/>
      <c r="QN241" s="0"/>
      <c r="QO241" s="0"/>
      <c r="QP241" s="0"/>
      <c r="QQ241" s="0"/>
      <c r="QR241" s="0"/>
      <c r="QS241" s="0"/>
      <c r="QT241" s="0"/>
      <c r="QU241" s="0"/>
      <c r="QV241" s="0"/>
      <c r="QW241" s="0"/>
      <c r="QX241" s="0"/>
      <c r="QY241" s="0"/>
      <c r="QZ241" s="0"/>
      <c r="RA241" s="0"/>
      <c r="RB241" s="0"/>
      <c r="RC241" s="0"/>
      <c r="RD241" s="0"/>
      <c r="RE241" s="0"/>
      <c r="RF241" s="0"/>
      <c r="RG241" s="0"/>
      <c r="RH241" s="0"/>
      <c r="RI241" s="0"/>
      <c r="RJ241" s="0"/>
      <c r="RK241" s="0"/>
      <c r="RL241" s="0"/>
      <c r="RM241" s="0"/>
      <c r="RN241" s="0"/>
      <c r="RO241" s="0"/>
      <c r="RP241" s="0"/>
      <c r="RQ241" s="0"/>
      <c r="RR241" s="0"/>
      <c r="RS241" s="0"/>
      <c r="RT241" s="0"/>
      <c r="RU241" s="0"/>
      <c r="RV241" s="0"/>
      <c r="RW241" s="0"/>
      <c r="RX241" s="0"/>
      <c r="RY241" s="0"/>
      <c r="RZ241" s="0"/>
      <c r="SA241" s="0"/>
      <c r="SB241" s="0"/>
      <c r="SC241" s="0"/>
      <c r="SD241" s="0"/>
      <c r="SE241" s="0"/>
      <c r="SF241" s="0"/>
      <c r="SG241" s="0"/>
      <c r="SH241" s="0"/>
      <c r="SI241" s="0"/>
      <c r="SJ241" s="0"/>
      <c r="SK241" s="0"/>
      <c r="SL241" s="0"/>
      <c r="SM241" s="0"/>
      <c r="SN241" s="0"/>
      <c r="SO241" s="0"/>
      <c r="SP241" s="0"/>
      <c r="SQ241" s="0"/>
      <c r="SR241" s="0"/>
      <c r="SS241" s="0"/>
      <c r="ST241" s="0"/>
      <c r="SU241" s="0"/>
      <c r="SV241" s="0"/>
      <c r="SW241" s="0"/>
      <c r="SX241" s="0"/>
      <c r="SY241" s="0"/>
      <c r="SZ241" s="0"/>
      <c r="TA241" s="0"/>
      <c r="TB241" s="0"/>
      <c r="TC241" s="0"/>
      <c r="TD241" s="0"/>
      <c r="TE241" s="0"/>
      <c r="TF241" s="0"/>
      <c r="TG241" s="0"/>
      <c r="TH241" s="0"/>
      <c r="TI241" s="0"/>
      <c r="TJ241" s="0"/>
      <c r="TK241" s="0"/>
      <c r="TL241" s="0"/>
      <c r="TM241" s="0"/>
      <c r="TN241" s="0"/>
      <c r="TO241" s="0"/>
      <c r="TP241" s="0"/>
      <c r="TQ241" s="0"/>
      <c r="TR241" s="0"/>
      <c r="TS241" s="0"/>
      <c r="TT241" s="0"/>
      <c r="TU241" s="0"/>
      <c r="TV241" s="0"/>
      <c r="TW241" s="0"/>
      <c r="TX241" s="0"/>
      <c r="TY241" s="0"/>
      <c r="TZ241" s="0"/>
      <c r="UA241" s="0"/>
      <c r="UB241" s="0"/>
      <c r="UC241" s="0"/>
      <c r="UD241" s="0"/>
      <c r="UE241" s="0"/>
      <c r="UF241" s="0"/>
      <c r="UG241" s="0"/>
      <c r="UH241" s="0"/>
      <c r="UI241" s="0"/>
      <c r="UJ241" s="0"/>
      <c r="UK241" s="0"/>
      <c r="UL241" s="0"/>
      <c r="UM241" s="0"/>
      <c r="UN241" s="0"/>
      <c r="UO241" s="0"/>
      <c r="UP241" s="0"/>
      <c r="UQ241" s="0"/>
      <c r="UR241" s="0"/>
      <c r="US241" s="0"/>
      <c r="UT241" s="0"/>
      <c r="UU241" s="0"/>
      <c r="UV241" s="0"/>
      <c r="UW241" s="0"/>
      <c r="UX241" s="0"/>
      <c r="UY241" s="0"/>
      <c r="UZ241" s="0"/>
      <c r="VA241" s="0"/>
      <c r="VB241" s="0"/>
      <c r="VC241" s="0"/>
      <c r="VD241" s="0"/>
      <c r="VE241" s="0"/>
      <c r="VF241" s="0"/>
      <c r="VG241" s="0"/>
      <c r="VH241" s="0"/>
      <c r="VI241" s="0"/>
      <c r="VJ241" s="0"/>
      <c r="VK241" s="0"/>
      <c r="VL241" s="0"/>
      <c r="VM241" s="0"/>
      <c r="VN241" s="0"/>
      <c r="VO241" s="0"/>
      <c r="VP241" s="0"/>
      <c r="VQ241" s="0"/>
      <c r="VR241" s="0"/>
      <c r="VS241" s="0"/>
      <c r="VT241" s="0"/>
      <c r="VU241" s="0"/>
      <c r="VV241" s="0"/>
      <c r="VW241" s="0"/>
      <c r="VX241" s="0"/>
      <c r="VY241" s="0"/>
      <c r="VZ241" s="0"/>
      <c r="WA241" s="0"/>
      <c r="WB241" s="0"/>
      <c r="WC241" s="0"/>
      <c r="WD241" s="0"/>
      <c r="WE241" s="0"/>
      <c r="WF241" s="0"/>
      <c r="WG241" s="0"/>
      <c r="WH241" s="0"/>
      <c r="WI241" s="0"/>
      <c r="WJ241" s="0"/>
      <c r="WK241" s="0"/>
      <c r="WL241" s="0"/>
      <c r="WM241" s="0"/>
      <c r="WN241" s="0"/>
      <c r="WO241" s="0"/>
      <c r="WP241" s="0"/>
      <c r="WQ241" s="0"/>
      <c r="WR241" s="0"/>
      <c r="WS241" s="0"/>
      <c r="WT241" s="0"/>
      <c r="WU241" s="0"/>
      <c r="WV241" s="0"/>
      <c r="WW241" s="0"/>
      <c r="WX241" s="0"/>
      <c r="WY241" s="0"/>
      <c r="WZ241" s="0"/>
      <c r="XA241" s="0"/>
      <c r="XB241" s="0"/>
      <c r="XC241" s="0"/>
      <c r="XD241" s="0"/>
      <c r="XE241" s="0"/>
      <c r="XF241" s="0"/>
      <c r="XG241" s="0"/>
      <c r="XH241" s="0"/>
      <c r="XI241" s="0"/>
      <c r="XJ241" s="0"/>
      <c r="XK241" s="0"/>
      <c r="XL241" s="0"/>
      <c r="XM241" s="0"/>
      <c r="XN241" s="0"/>
      <c r="XO241" s="0"/>
      <c r="XP241" s="0"/>
      <c r="XQ241" s="0"/>
      <c r="XR241" s="0"/>
      <c r="XS241" s="0"/>
      <c r="XT241" s="0"/>
      <c r="XU241" s="0"/>
      <c r="XV241" s="0"/>
      <c r="XW241" s="0"/>
      <c r="XX241" s="0"/>
      <c r="XY241" s="0"/>
      <c r="XZ241" s="0"/>
      <c r="YA241" s="0"/>
      <c r="YB241" s="0"/>
      <c r="YC241" s="0"/>
      <c r="YD241" s="0"/>
      <c r="YE241" s="0"/>
      <c r="YF241" s="0"/>
      <c r="YG241" s="0"/>
      <c r="YH241" s="0"/>
      <c r="YI241" s="0"/>
      <c r="YJ241" s="0"/>
      <c r="YK241" s="0"/>
      <c r="YL241" s="0"/>
      <c r="YM241" s="0"/>
      <c r="YN241" s="0"/>
      <c r="YO241" s="0"/>
      <c r="YP241" s="0"/>
      <c r="YQ241" s="0"/>
      <c r="YR241" s="0"/>
      <c r="YS241" s="0"/>
      <c r="YT241" s="0"/>
      <c r="YU241" s="0"/>
      <c r="YV241" s="0"/>
      <c r="YW241" s="0"/>
      <c r="YX241" s="0"/>
      <c r="YY241" s="0"/>
      <c r="YZ241" s="0"/>
      <c r="ZA241" s="0"/>
      <c r="ZB241" s="0"/>
      <c r="ZC241" s="0"/>
      <c r="ZD241" s="0"/>
      <c r="ZE241" s="0"/>
      <c r="ZF241" s="0"/>
      <c r="ZG241" s="0"/>
      <c r="ZH241" s="0"/>
      <c r="ZI241" s="0"/>
      <c r="ZJ241" s="0"/>
      <c r="ZK241" s="0"/>
      <c r="ZL241" s="0"/>
      <c r="ZM241" s="0"/>
      <c r="ZN241" s="0"/>
      <c r="ZO241" s="0"/>
      <c r="ZP241" s="0"/>
      <c r="ZQ241" s="0"/>
      <c r="ZR241" s="0"/>
      <c r="ZS241" s="0"/>
      <c r="ZT241" s="0"/>
      <c r="ZU241" s="0"/>
      <c r="ZV241" s="0"/>
      <c r="ZW241" s="0"/>
      <c r="ZX241" s="0"/>
      <c r="ZY241" s="0"/>
      <c r="ZZ241" s="0"/>
      <c r="AAA241" s="0"/>
      <c r="AAB241" s="0"/>
      <c r="AAC241" s="0"/>
      <c r="AAD241" s="0"/>
      <c r="AAE241" s="0"/>
      <c r="AAF241" s="0"/>
      <c r="AAG241" s="0"/>
      <c r="AAH241" s="0"/>
      <c r="AAI241" s="0"/>
      <c r="AAJ241" s="0"/>
      <c r="AAK241" s="0"/>
      <c r="AAL241" s="0"/>
      <c r="AAM241" s="0"/>
      <c r="AAN241" s="0"/>
      <c r="AAO241" s="0"/>
      <c r="AAP241" s="0"/>
      <c r="AAQ241" s="0"/>
      <c r="AAR241" s="0"/>
      <c r="AAS241" s="0"/>
      <c r="AAT241" s="0"/>
      <c r="AAU241" s="0"/>
      <c r="AAV241" s="0"/>
      <c r="AAW241" s="0"/>
      <c r="AAX241" s="0"/>
      <c r="AAY241" s="0"/>
      <c r="AAZ241" s="0"/>
      <c r="ABA241" s="0"/>
      <c r="ABB241" s="0"/>
      <c r="ABC241" s="0"/>
      <c r="ABD241" s="0"/>
      <c r="ABE241" s="0"/>
      <c r="ABF241" s="0"/>
      <c r="ABG241" s="0"/>
      <c r="ABH241" s="0"/>
      <c r="ABI241" s="0"/>
      <c r="ABJ241" s="0"/>
      <c r="ABK241" s="0"/>
      <c r="ABL241" s="0"/>
      <c r="ABM241" s="0"/>
      <c r="ABN241" s="0"/>
      <c r="ABO241" s="0"/>
      <c r="ABP241" s="0"/>
      <c r="ABQ241" s="0"/>
      <c r="ABR241" s="0"/>
      <c r="ABS241" s="0"/>
      <c r="ABT241" s="0"/>
      <c r="ABU241" s="0"/>
      <c r="ABV241" s="0"/>
      <c r="ABW241" s="0"/>
      <c r="ABX241" s="0"/>
      <c r="ABY241" s="0"/>
      <c r="ABZ241" s="0"/>
      <c r="ACA241" s="0"/>
      <c r="ACB241" s="0"/>
      <c r="ACC241" s="0"/>
      <c r="ACD241" s="0"/>
      <c r="ACE241" s="0"/>
      <c r="ACF241" s="0"/>
      <c r="ACG241" s="0"/>
      <c r="ACH241" s="0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customFormat="false" ht="12.75" hidden="true" customHeight="true" outlineLevel="0" collapsed="false">
      <c r="A242" s="24"/>
      <c r="B242" s="19" t="s">
        <v>261</v>
      </c>
      <c r="C242" s="17" t="s">
        <v>271</v>
      </c>
      <c r="D242" s="28"/>
      <c r="E242" s="0"/>
      <c r="F242" s="0"/>
      <c r="G242" s="0"/>
      <c r="H242" s="0"/>
      <c r="I242" s="0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 s="0"/>
      <c r="IL242" s="0"/>
      <c r="IM242" s="0"/>
      <c r="IN242" s="0"/>
      <c r="IO242" s="0"/>
      <c r="IP242" s="0"/>
      <c r="IQ242" s="0"/>
      <c r="IR242" s="0"/>
      <c r="IS242" s="0"/>
      <c r="IT242" s="0"/>
      <c r="IU242" s="0"/>
      <c r="IV242" s="0"/>
      <c r="IW242" s="0"/>
      <c r="IX242" s="0"/>
      <c r="IY242" s="0"/>
      <c r="IZ242" s="0"/>
      <c r="JA242" s="0"/>
      <c r="JB242" s="0"/>
      <c r="JC242" s="0"/>
      <c r="JD242" s="0"/>
      <c r="JE242" s="0"/>
      <c r="JF242" s="0"/>
      <c r="JG242" s="0"/>
      <c r="JH242" s="0"/>
      <c r="JI242" s="0"/>
      <c r="JJ242" s="0"/>
      <c r="JK242" s="0"/>
      <c r="JL242" s="0"/>
      <c r="JM242" s="0"/>
      <c r="JN242" s="0"/>
      <c r="JO242" s="0"/>
      <c r="JP242" s="0"/>
      <c r="JQ242" s="0"/>
      <c r="JR242" s="0"/>
      <c r="JS242" s="0"/>
      <c r="JT242" s="0"/>
      <c r="JU242" s="0"/>
      <c r="JV242" s="0"/>
      <c r="JW242" s="0"/>
      <c r="JX242" s="0"/>
      <c r="JY242" s="0"/>
      <c r="JZ242" s="0"/>
      <c r="KA242" s="0"/>
      <c r="KB242" s="0"/>
      <c r="KC242" s="0"/>
      <c r="KD242" s="0"/>
      <c r="KE242" s="0"/>
      <c r="KF242" s="0"/>
      <c r="KG242" s="0"/>
      <c r="KH242" s="0"/>
      <c r="KI242" s="0"/>
      <c r="KJ242" s="0"/>
      <c r="KK242" s="0"/>
      <c r="KL242" s="0"/>
      <c r="KM242" s="0"/>
      <c r="KN242" s="0"/>
      <c r="KO242" s="0"/>
      <c r="KP242" s="0"/>
      <c r="KQ242" s="0"/>
      <c r="KR242" s="0"/>
      <c r="KS242" s="0"/>
      <c r="KT242" s="0"/>
      <c r="KU242" s="0"/>
      <c r="KV242" s="0"/>
      <c r="KW242" s="0"/>
      <c r="KX242" s="0"/>
      <c r="KY242" s="0"/>
      <c r="KZ242" s="0"/>
      <c r="LA242" s="0"/>
      <c r="LB242" s="0"/>
      <c r="LC242" s="0"/>
      <c r="LD242" s="0"/>
      <c r="LE242" s="0"/>
      <c r="LF242" s="0"/>
      <c r="LG242" s="0"/>
      <c r="LH242" s="0"/>
      <c r="LI242" s="0"/>
      <c r="LJ242" s="0"/>
      <c r="LK242" s="0"/>
      <c r="LL242" s="0"/>
      <c r="LM242" s="0"/>
      <c r="LN242" s="0"/>
      <c r="LO242" s="0"/>
      <c r="LP242" s="0"/>
      <c r="LQ242" s="0"/>
      <c r="LR242" s="0"/>
      <c r="LS242" s="0"/>
      <c r="LT242" s="0"/>
      <c r="LU242" s="0"/>
      <c r="LV242" s="0"/>
      <c r="LW242" s="0"/>
      <c r="LX242" s="0"/>
      <c r="LY242" s="0"/>
      <c r="LZ242" s="0"/>
      <c r="MA242" s="0"/>
      <c r="MB242" s="0"/>
      <c r="MC242" s="0"/>
      <c r="MD242" s="0"/>
      <c r="ME242" s="0"/>
      <c r="MF242" s="0"/>
      <c r="MG242" s="0"/>
      <c r="MH242" s="0"/>
      <c r="MI242" s="0"/>
      <c r="MJ242" s="0"/>
      <c r="MK242" s="0"/>
      <c r="ML242" s="0"/>
      <c r="MM242" s="0"/>
      <c r="MN242" s="0"/>
      <c r="MO242" s="0"/>
      <c r="MP242" s="0"/>
      <c r="MQ242" s="0"/>
      <c r="MR242" s="0"/>
      <c r="MS242" s="0"/>
      <c r="MT242" s="0"/>
      <c r="MU242" s="0"/>
      <c r="MV242" s="0"/>
      <c r="MW242" s="0"/>
      <c r="MX242" s="0"/>
      <c r="MY242" s="0"/>
      <c r="MZ242" s="0"/>
      <c r="NA242" s="0"/>
      <c r="NB242" s="0"/>
      <c r="NC242" s="0"/>
      <c r="ND242" s="0"/>
      <c r="NE242" s="0"/>
      <c r="NF242" s="0"/>
      <c r="NG242" s="0"/>
      <c r="NH242" s="0"/>
      <c r="NI242" s="0"/>
      <c r="NJ242" s="0"/>
      <c r="NK242" s="0"/>
      <c r="NL242" s="0"/>
      <c r="NM242" s="0"/>
      <c r="NN242" s="0"/>
      <c r="NO242" s="0"/>
      <c r="NP242" s="0"/>
      <c r="NQ242" s="0"/>
      <c r="NR242" s="0"/>
      <c r="NS242" s="0"/>
      <c r="NT242" s="0"/>
      <c r="NU242" s="0"/>
      <c r="NV242" s="0"/>
      <c r="NW242" s="0"/>
      <c r="NX242" s="0"/>
      <c r="NY242" s="0"/>
      <c r="NZ242" s="0"/>
      <c r="OA242" s="0"/>
      <c r="OB242" s="0"/>
      <c r="OC242" s="0"/>
      <c r="OD242" s="0"/>
      <c r="OE242" s="0"/>
      <c r="OF242" s="0"/>
      <c r="OG242" s="0"/>
      <c r="OH242" s="0"/>
      <c r="OI242" s="0"/>
      <c r="OJ242" s="0"/>
      <c r="OK242" s="0"/>
      <c r="OL242" s="0"/>
      <c r="OM242" s="0"/>
      <c r="ON242" s="0"/>
      <c r="OO242" s="0"/>
      <c r="OP242" s="0"/>
      <c r="OQ242" s="0"/>
      <c r="OR242" s="0"/>
      <c r="OS242" s="0"/>
      <c r="OT242" s="0"/>
      <c r="OU242" s="0"/>
      <c r="OV242" s="0"/>
      <c r="OW242" s="0"/>
      <c r="OX242" s="0"/>
      <c r="OY242" s="0"/>
      <c r="OZ242" s="0"/>
      <c r="PA242" s="0"/>
      <c r="PB242" s="0"/>
      <c r="PC242" s="0"/>
      <c r="PD242" s="0"/>
      <c r="PE242" s="0"/>
      <c r="PF242" s="0"/>
      <c r="PG242" s="0"/>
      <c r="PH242" s="0"/>
      <c r="PI242" s="0"/>
      <c r="PJ242" s="0"/>
      <c r="PK242" s="0"/>
      <c r="PL242" s="0"/>
      <c r="PM242" s="0"/>
      <c r="PN242" s="0"/>
      <c r="PO242" s="0"/>
      <c r="PP242" s="0"/>
      <c r="PQ242" s="0"/>
      <c r="PR242" s="0"/>
      <c r="PS242" s="0"/>
      <c r="PT242" s="0"/>
      <c r="PU242" s="0"/>
      <c r="PV242" s="0"/>
      <c r="PW242" s="0"/>
      <c r="PX242" s="0"/>
      <c r="PY242" s="0"/>
      <c r="PZ242" s="0"/>
      <c r="QA242" s="0"/>
      <c r="QB242" s="0"/>
      <c r="QC242" s="0"/>
      <c r="QD242" s="0"/>
      <c r="QE242" s="0"/>
      <c r="QF242" s="0"/>
      <c r="QG242" s="0"/>
      <c r="QH242" s="0"/>
      <c r="QI242" s="0"/>
      <c r="QJ242" s="0"/>
      <c r="QK242" s="0"/>
      <c r="QL242" s="0"/>
      <c r="QM242" s="0"/>
      <c r="QN242" s="0"/>
      <c r="QO242" s="0"/>
      <c r="QP242" s="0"/>
      <c r="QQ242" s="0"/>
      <c r="QR242" s="0"/>
      <c r="QS242" s="0"/>
      <c r="QT242" s="0"/>
      <c r="QU242" s="0"/>
      <c r="QV242" s="0"/>
      <c r="QW242" s="0"/>
      <c r="QX242" s="0"/>
      <c r="QY242" s="0"/>
      <c r="QZ242" s="0"/>
      <c r="RA242" s="0"/>
      <c r="RB242" s="0"/>
      <c r="RC242" s="0"/>
      <c r="RD242" s="0"/>
      <c r="RE242" s="0"/>
      <c r="RF242" s="0"/>
      <c r="RG242" s="0"/>
      <c r="RH242" s="0"/>
      <c r="RI242" s="0"/>
      <c r="RJ242" s="0"/>
      <c r="RK242" s="0"/>
      <c r="RL242" s="0"/>
      <c r="RM242" s="0"/>
      <c r="RN242" s="0"/>
      <c r="RO242" s="0"/>
      <c r="RP242" s="0"/>
      <c r="RQ242" s="0"/>
      <c r="RR242" s="0"/>
      <c r="RS242" s="0"/>
      <c r="RT242" s="0"/>
      <c r="RU242" s="0"/>
      <c r="RV242" s="0"/>
      <c r="RW242" s="0"/>
      <c r="RX242" s="0"/>
      <c r="RY242" s="0"/>
      <c r="RZ242" s="0"/>
      <c r="SA242" s="0"/>
      <c r="SB242" s="0"/>
      <c r="SC242" s="0"/>
      <c r="SD242" s="0"/>
      <c r="SE242" s="0"/>
      <c r="SF242" s="0"/>
      <c r="SG242" s="0"/>
      <c r="SH242" s="0"/>
      <c r="SI242" s="0"/>
      <c r="SJ242" s="0"/>
      <c r="SK242" s="0"/>
      <c r="SL242" s="0"/>
      <c r="SM242" s="0"/>
      <c r="SN242" s="0"/>
      <c r="SO242" s="0"/>
      <c r="SP242" s="0"/>
      <c r="SQ242" s="0"/>
      <c r="SR242" s="0"/>
      <c r="SS242" s="0"/>
      <c r="ST242" s="0"/>
      <c r="SU242" s="0"/>
      <c r="SV242" s="0"/>
      <c r="SW242" s="0"/>
      <c r="SX242" s="0"/>
      <c r="SY242" s="0"/>
      <c r="SZ242" s="0"/>
      <c r="TA242" s="0"/>
      <c r="TB242" s="0"/>
      <c r="TC242" s="0"/>
      <c r="TD242" s="0"/>
      <c r="TE242" s="0"/>
      <c r="TF242" s="0"/>
      <c r="TG242" s="0"/>
      <c r="TH242" s="0"/>
      <c r="TI242" s="0"/>
      <c r="TJ242" s="0"/>
      <c r="TK242" s="0"/>
      <c r="TL242" s="0"/>
      <c r="TM242" s="0"/>
      <c r="TN242" s="0"/>
      <c r="TO242" s="0"/>
      <c r="TP242" s="0"/>
      <c r="TQ242" s="0"/>
      <c r="TR242" s="0"/>
      <c r="TS242" s="0"/>
      <c r="TT242" s="0"/>
      <c r="TU242" s="0"/>
      <c r="TV242" s="0"/>
      <c r="TW242" s="0"/>
      <c r="TX242" s="0"/>
      <c r="TY242" s="0"/>
      <c r="TZ242" s="0"/>
      <c r="UA242" s="0"/>
      <c r="UB242" s="0"/>
      <c r="UC242" s="0"/>
      <c r="UD242" s="0"/>
      <c r="UE242" s="0"/>
      <c r="UF242" s="0"/>
      <c r="UG242" s="0"/>
      <c r="UH242" s="0"/>
      <c r="UI242" s="0"/>
      <c r="UJ242" s="0"/>
      <c r="UK242" s="0"/>
      <c r="UL242" s="0"/>
      <c r="UM242" s="0"/>
      <c r="UN242" s="0"/>
      <c r="UO242" s="0"/>
      <c r="UP242" s="0"/>
      <c r="UQ242" s="0"/>
      <c r="UR242" s="0"/>
      <c r="US242" s="0"/>
      <c r="UT242" s="0"/>
      <c r="UU242" s="0"/>
      <c r="UV242" s="0"/>
      <c r="UW242" s="0"/>
      <c r="UX242" s="0"/>
      <c r="UY242" s="0"/>
      <c r="UZ242" s="0"/>
      <c r="VA242" s="0"/>
      <c r="VB242" s="0"/>
      <c r="VC242" s="0"/>
      <c r="VD242" s="0"/>
      <c r="VE242" s="0"/>
      <c r="VF242" s="0"/>
      <c r="VG242" s="0"/>
      <c r="VH242" s="0"/>
      <c r="VI242" s="0"/>
      <c r="VJ242" s="0"/>
      <c r="VK242" s="0"/>
      <c r="VL242" s="0"/>
      <c r="VM242" s="0"/>
      <c r="VN242" s="0"/>
      <c r="VO242" s="0"/>
      <c r="VP242" s="0"/>
      <c r="VQ242" s="0"/>
      <c r="VR242" s="0"/>
      <c r="VS242" s="0"/>
      <c r="VT242" s="0"/>
      <c r="VU242" s="0"/>
      <c r="VV242" s="0"/>
      <c r="VW242" s="0"/>
      <c r="VX242" s="0"/>
      <c r="VY242" s="0"/>
      <c r="VZ242" s="0"/>
      <c r="WA242" s="0"/>
      <c r="WB242" s="0"/>
      <c r="WC242" s="0"/>
      <c r="WD242" s="0"/>
      <c r="WE242" s="0"/>
      <c r="WF242" s="0"/>
      <c r="WG242" s="0"/>
      <c r="WH242" s="0"/>
      <c r="WI242" s="0"/>
      <c r="WJ242" s="0"/>
      <c r="WK242" s="0"/>
      <c r="WL242" s="0"/>
      <c r="WM242" s="0"/>
      <c r="WN242" s="0"/>
      <c r="WO242" s="0"/>
      <c r="WP242" s="0"/>
      <c r="WQ242" s="0"/>
      <c r="WR242" s="0"/>
      <c r="WS242" s="0"/>
      <c r="WT242" s="0"/>
      <c r="WU242" s="0"/>
      <c r="WV242" s="0"/>
      <c r="WW242" s="0"/>
      <c r="WX242" s="0"/>
      <c r="WY242" s="0"/>
      <c r="WZ242" s="0"/>
      <c r="XA242" s="0"/>
      <c r="XB242" s="0"/>
      <c r="XC242" s="0"/>
      <c r="XD242" s="0"/>
      <c r="XE242" s="0"/>
      <c r="XF242" s="0"/>
      <c r="XG242" s="0"/>
      <c r="XH242" s="0"/>
      <c r="XI242" s="0"/>
      <c r="XJ242" s="0"/>
      <c r="XK242" s="0"/>
      <c r="XL242" s="0"/>
      <c r="XM242" s="0"/>
      <c r="XN242" s="0"/>
      <c r="XO242" s="0"/>
      <c r="XP242" s="0"/>
      <c r="XQ242" s="0"/>
      <c r="XR242" s="0"/>
      <c r="XS242" s="0"/>
      <c r="XT242" s="0"/>
      <c r="XU242" s="0"/>
      <c r="XV242" s="0"/>
      <c r="XW242" s="0"/>
      <c r="XX242" s="0"/>
      <c r="XY242" s="0"/>
      <c r="XZ242" s="0"/>
      <c r="YA242" s="0"/>
      <c r="YB242" s="0"/>
      <c r="YC242" s="0"/>
      <c r="YD242" s="0"/>
      <c r="YE242" s="0"/>
      <c r="YF242" s="0"/>
      <c r="YG242" s="0"/>
      <c r="YH242" s="0"/>
      <c r="YI242" s="0"/>
      <c r="YJ242" s="0"/>
      <c r="YK242" s="0"/>
      <c r="YL242" s="0"/>
      <c r="YM242" s="0"/>
      <c r="YN242" s="0"/>
      <c r="YO242" s="0"/>
      <c r="YP242" s="0"/>
      <c r="YQ242" s="0"/>
      <c r="YR242" s="0"/>
      <c r="YS242" s="0"/>
      <c r="YT242" s="0"/>
      <c r="YU242" s="0"/>
      <c r="YV242" s="0"/>
      <c r="YW242" s="0"/>
      <c r="YX242" s="0"/>
      <c r="YY242" s="0"/>
      <c r="YZ242" s="0"/>
      <c r="ZA242" s="0"/>
      <c r="ZB242" s="0"/>
      <c r="ZC242" s="0"/>
      <c r="ZD242" s="0"/>
      <c r="ZE242" s="0"/>
      <c r="ZF242" s="0"/>
      <c r="ZG242" s="0"/>
      <c r="ZH242" s="0"/>
      <c r="ZI242" s="0"/>
      <c r="ZJ242" s="0"/>
      <c r="ZK242" s="0"/>
      <c r="ZL242" s="0"/>
      <c r="ZM242" s="0"/>
      <c r="ZN242" s="0"/>
      <c r="ZO242" s="0"/>
      <c r="ZP242" s="0"/>
      <c r="ZQ242" s="0"/>
      <c r="ZR242" s="0"/>
      <c r="ZS242" s="0"/>
      <c r="ZT242" s="0"/>
      <c r="ZU242" s="0"/>
      <c r="ZV242" s="0"/>
      <c r="ZW242" s="0"/>
      <c r="ZX242" s="0"/>
      <c r="ZY242" s="0"/>
      <c r="ZZ242" s="0"/>
      <c r="AAA242" s="0"/>
      <c r="AAB242" s="0"/>
      <c r="AAC242" s="0"/>
      <c r="AAD242" s="0"/>
      <c r="AAE242" s="0"/>
      <c r="AAF242" s="0"/>
      <c r="AAG242" s="0"/>
      <c r="AAH242" s="0"/>
      <c r="AAI242" s="0"/>
      <c r="AAJ242" s="0"/>
      <c r="AAK242" s="0"/>
      <c r="AAL242" s="0"/>
      <c r="AAM242" s="0"/>
      <c r="AAN242" s="0"/>
      <c r="AAO242" s="0"/>
      <c r="AAP242" s="0"/>
      <c r="AAQ242" s="0"/>
      <c r="AAR242" s="0"/>
      <c r="AAS242" s="0"/>
      <c r="AAT242" s="0"/>
      <c r="AAU242" s="0"/>
      <c r="AAV242" s="0"/>
      <c r="AAW242" s="0"/>
      <c r="AAX242" s="0"/>
      <c r="AAY242" s="0"/>
      <c r="AAZ242" s="0"/>
      <c r="ABA242" s="0"/>
      <c r="ABB242" s="0"/>
      <c r="ABC242" s="0"/>
      <c r="ABD242" s="0"/>
      <c r="ABE242" s="0"/>
      <c r="ABF242" s="0"/>
      <c r="ABG242" s="0"/>
      <c r="ABH242" s="0"/>
      <c r="ABI242" s="0"/>
      <c r="ABJ242" s="0"/>
      <c r="ABK242" s="0"/>
      <c r="ABL242" s="0"/>
      <c r="ABM242" s="0"/>
      <c r="ABN242" s="0"/>
      <c r="ABO242" s="0"/>
      <c r="ABP242" s="0"/>
      <c r="ABQ242" s="0"/>
      <c r="ABR242" s="0"/>
      <c r="ABS242" s="0"/>
      <c r="ABT242" s="0"/>
      <c r="ABU242" s="0"/>
      <c r="ABV242" s="0"/>
      <c r="ABW242" s="0"/>
      <c r="ABX242" s="0"/>
      <c r="ABY242" s="0"/>
      <c r="ABZ242" s="0"/>
      <c r="ACA242" s="0"/>
      <c r="ACB242" s="0"/>
      <c r="ACC242" s="0"/>
      <c r="ACD242" s="0"/>
      <c r="ACE242" s="0"/>
      <c r="ACF242" s="0"/>
      <c r="ACG242" s="0"/>
      <c r="ACH242" s="0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customFormat="false" ht="12.75" hidden="true" customHeight="true" outlineLevel="0" collapsed="false">
      <c r="A243" s="24"/>
      <c r="B243" s="19" t="s">
        <v>261</v>
      </c>
      <c r="C243" s="17" t="s">
        <v>272</v>
      </c>
      <c r="D243" s="28"/>
      <c r="E243" s="0"/>
      <c r="F243" s="0"/>
      <c r="G243" s="0"/>
      <c r="H243" s="0"/>
      <c r="I243" s="0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 s="0"/>
      <c r="IM243" s="0"/>
      <c r="IN243" s="0"/>
      <c r="IO243" s="0"/>
      <c r="IP243" s="0"/>
      <c r="IQ243" s="0"/>
      <c r="IR243" s="0"/>
      <c r="IS243" s="0"/>
      <c r="IT243" s="0"/>
      <c r="IU243" s="0"/>
      <c r="IV243" s="0"/>
      <c r="IW243" s="0"/>
      <c r="IX243" s="0"/>
      <c r="IY243" s="0"/>
      <c r="IZ243" s="0"/>
      <c r="JA243" s="0"/>
      <c r="JB243" s="0"/>
      <c r="JC243" s="0"/>
      <c r="JD243" s="0"/>
      <c r="JE243" s="0"/>
      <c r="JF243" s="0"/>
      <c r="JG243" s="0"/>
      <c r="JH243" s="0"/>
      <c r="JI243" s="0"/>
      <c r="JJ243" s="0"/>
      <c r="JK243" s="0"/>
      <c r="JL243" s="0"/>
      <c r="JM243" s="0"/>
      <c r="JN243" s="0"/>
      <c r="JO243" s="0"/>
      <c r="JP243" s="0"/>
      <c r="JQ243" s="0"/>
      <c r="JR243" s="0"/>
      <c r="JS243" s="0"/>
      <c r="JT243" s="0"/>
      <c r="JU243" s="0"/>
      <c r="JV243" s="0"/>
      <c r="JW243" s="0"/>
      <c r="JX243" s="0"/>
      <c r="JY243" s="0"/>
      <c r="JZ243" s="0"/>
      <c r="KA243" s="0"/>
      <c r="KB243" s="0"/>
      <c r="KC243" s="0"/>
      <c r="KD243" s="0"/>
      <c r="KE243" s="0"/>
      <c r="KF243" s="0"/>
      <c r="KG243" s="0"/>
      <c r="KH243" s="0"/>
      <c r="KI243" s="0"/>
      <c r="KJ243" s="0"/>
      <c r="KK243" s="0"/>
      <c r="KL243" s="0"/>
      <c r="KM243" s="0"/>
      <c r="KN243" s="0"/>
      <c r="KO243" s="0"/>
      <c r="KP243" s="0"/>
      <c r="KQ243" s="0"/>
      <c r="KR243" s="0"/>
      <c r="KS243" s="0"/>
      <c r="KT243" s="0"/>
      <c r="KU243" s="0"/>
      <c r="KV243" s="0"/>
      <c r="KW243" s="0"/>
      <c r="KX243" s="0"/>
      <c r="KY243" s="0"/>
      <c r="KZ243" s="0"/>
      <c r="LA243" s="0"/>
      <c r="LB243" s="0"/>
      <c r="LC243" s="0"/>
      <c r="LD243" s="0"/>
      <c r="LE243" s="0"/>
      <c r="LF243" s="0"/>
      <c r="LG243" s="0"/>
      <c r="LH243" s="0"/>
      <c r="LI243" s="0"/>
      <c r="LJ243" s="0"/>
      <c r="LK243" s="0"/>
      <c r="LL243" s="0"/>
      <c r="LM243" s="0"/>
      <c r="LN243" s="0"/>
      <c r="LO243" s="0"/>
      <c r="LP243" s="0"/>
      <c r="LQ243" s="0"/>
      <c r="LR243" s="0"/>
      <c r="LS243" s="0"/>
      <c r="LT243" s="0"/>
      <c r="LU243" s="0"/>
      <c r="LV243" s="0"/>
      <c r="LW243" s="0"/>
      <c r="LX243" s="0"/>
      <c r="LY243" s="0"/>
      <c r="LZ243" s="0"/>
      <c r="MA243" s="0"/>
      <c r="MB243" s="0"/>
      <c r="MC243" s="0"/>
      <c r="MD243" s="0"/>
      <c r="ME243" s="0"/>
      <c r="MF243" s="0"/>
      <c r="MG243" s="0"/>
      <c r="MH243" s="0"/>
      <c r="MI243" s="0"/>
      <c r="MJ243" s="0"/>
      <c r="MK243" s="0"/>
      <c r="ML243" s="0"/>
      <c r="MM243" s="0"/>
      <c r="MN243" s="0"/>
      <c r="MO243" s="0"/>
      <c r="MP243" s="0"/>
      <c r="MQ243" s="0"/>
      <c r="MR243" s="0"/>
      <c r="MS243" s="0"/>
      <c r="MT243" s="0"/>
      <c r="MU243" s="0"/>
      <c r="MV243" s="0"/>
      <c r="MW243" s="0"/>
      <c r="MX243" s="0"/>
      <c r="MY243" s="0"/>
      <c r="MZ243" s="0"/>
      <c r="NA243" s="0"/>
      <c r="NB243" s="0"/>
      <c r="NC243" s="0"/>
      <c r="ND243" s="0"/>
      <c r="NE243" s="0"/>
      <c r="NF243" s="0"/>
      <c r="NG243" s="0"/>
      <c r="NH243" s="0"/>
      <c r="NI243" s="0"/>
      <c r="NJ243" s="0"/>
      <c r="NK243" s="0"/>
      <c r="NL243" s="0"/>
      <c r="NM243" s="0"/>
      <c r="NN243" s="0"/>
      <c r="NO243" s="0"/>
      <c r="NP243" s="0"/>
      <c r="NQ243" s="0"/>
      <c r="NR243" s="0"/>
      <c r="NS243" s="0"/>
      <c r="NT243" s="0"/>
      <c r="NU243" s="0"/>
      <c r="NV243" s="0"/>
      <c r="NW243" s="0"/>
      <c r="NX243" s="0"/>
      <c r="NY243" s="0"/>
      <c r="NZ243" s="0"/>
      <c r="OA243" s="0"/>
      <c r="OB243" s="0"/>
      <c r="OC243" s="0"/>
      <c r="OD243" s="0"/>
      <c r="OE243" s="0"/>
      <c r="OF243" s="0"/>
      <c r="OG243" s="0"/>
      <c r="OH243" s="0"/>
      <c r="OI243" s="0"/>
      <c r="OJ243" s="0"/>
      <c r="OK243" s="0"/>
      <c r="OL243" s="0"/>
      <c r="OM243" s="0"/>
      <c r="ON243" s="0"/>
      <c r="OO243" s="0"/>
      <c r="OP243" s="0"/>
      <c r="OQ243" s="0"/>
      <c r="OR243" s="0"/>
      <c r="OS243" s="0"/>
      <c r="OT243" s="0"/>
      <c r="OU243" s="0"/>
      <c r="OV243" s="0"/>
      <c r="OW243" s="0"/>
      <c r="OX243" s="0"/>
      <c r="OY243" s="0"/>
      <c r="OZ243" s="0"/>
      <c r="PA243" s="0"/>
      <c r="PB243" s="0"/>
      <c r="PC243" s="0"/>
      <c r="PD243" s="0"/>
      <c r="PE243" s="0"/>
      <c r="PF243" s="0"/>
      <c r="PG243" s="0"/>
      <c r="PH243" s="0"/>
      <c r="PI243" s="0"/>
      <c r="PJ243" s="0"/>
      <c r="PK243" s="0"/>
      <c r="PL243" s="0"/>
      <c r="PM243" s="0"/>
      <c r="PN243" s="0"/>
      <c r="PO243" s="0"/>
      <c r="PP243" s="0"/>
      <c r="PQ243" s="0"/>
      <c r="PR243" s="0"/>
      <c r="PS243" s="0"/>
      <c r="PT243" s="0"/>
      <c r="PU243" s="0"/>
      <c r="PV243" s="0"/>
      <c r="PW243" s="0"/>
      <c r="PX243" s="0"/>
      <c r="PY243" s="0"/>
      <c r="PZ243" s="0"/>
      <c r="QA243" s="0"/>
      <c r="QB243" s="0"/>
      <c r="QC243" s="0"/>
      <c r="QD243" s="0"/>
      <c r="QE243" s="0"/>
      <c r="QF243" s="0"/>
      <c r="QG243" s="0"/>
      <c r="QH243" s="0"/>
      <c r="QI243" s="0"/>
      <c r="QJ243" s="0"/>
      <c r="QK243" s="0"/>
      <c r="QL243" s="0"/>
      <c r="QM243" s="0"/>
      <c r="QN243" s="0"/>
      <c r="QO243" s="0"/>
      <c r="QP243" s="0"/>
      <c r="QQ243" s="0"/>
      <c r="QR243" s="0"/>
      <c r="QS243" s="0"/>
      <c r="QT243" s="0"/>
      <c r="QU243" s="0"/>
      <c r="QV243" s="0"/>
      <c r="QW243" s="0"/>
      <c r="QX243" s="0"/>
      <c r="QY243" s="0"/>
      <c r="QZ243" s="0"/>
      <c r="RA243" s="0"/>
      <c r="RB243" s="0"/>
      <c r="RC243" s="0"/>
      <c r="RD243" s="0"/>
      <c r="RE243" s="0"/>
      <c r="RF243" s="0"/>
      <c r="RG243" s="0"/>
      <c r="RH243" s="0"/>
      <c r="RI243" s="0"/>
      <c r="RJ243" s="0"/>
      <c r="RK243" s="0"/>
      <c r="RL243" s="0"/>
      <c r="RM243" s="0"/>
      <c r="RN243" s="0"/>
      <c r="RO243" s="0"/>
      <c r="RP243" s="0"/>
      <c r="RQ243" s="0"/>
      <c r="RR243" s="0"/>
      <c r="RS243" s="0"/>
      <c r="RT243" s="0"/>
      <c r="RU243" s="0"/>
      <c r="RV243" s="0"/>
      <c r="RW243" s="0"/>
      <c r="RX243" s="0"/>
      <c r="RY243" s="0"/>
      <c r="RZ243" s="0"/>
      <c r="SA243" s="0"/>
      <c r="SB243" s="0"/>
      <c r="SC243" s="0"/>
      <c r="SD243" s="0"/>
      <c r="SE243" s="0"/>
      <c r="SF243" s="0"/>
      <c r="SG243" s="0"/>
      <c r="SH243" s="0"/>
      <c r="SI243" s="0"/>
      <c r="SJ243" s="0"/>
      <c r="SK243" s="0"/>
      <c r="SL243" s="0"/>
      <c r="SM243" s="0"/>
      <c r="SN243" s="0"/>
      <c r="SO243" s="0"/>
      <c r="SP243" s="0"/>
      <c r="SQ243" s="0"/>
      <c r="SR243" s="0"/>
      <c r="SS243" s="0"/>
      <c r="ST243" s="0"/>
      <c r="SU243" s="0"/>
      <c r="SV243" s="0"/>
      <c r="SW243" s="0"/>
      <c r="SX243" s="0"/>
      <c r="SY243" s="0"/>
      <c r="SZ243" s="0"/>
      <c r="TA243" s="0"/>
      <c r="TB243" s="0"/>
      <c r="TC243" s="0"/>
      <c r="TD243" s="0"/>
      <c r="TE243" s="0"/>
      <c r="TF243" s="0"/>
      <c r="TG243" s="0"/>
      <c r="TH243" s="0"/>
      <c r="TI243" s="0"/>
      <c r="TJ243" s="0"/>
      <c r="TK243" s="0"/>
      <c r="TL243" s="0"/>
      <c r="TM243" s="0"/>
      <c r="TN243" s="0"/>
      <c r="TO243" s="0"/>
      <c r="TP243" s="0"/>
      <c r="TQ243" s="0"/>
      <c r="TR243" s="0"/>
      <c r="TS243" s="0"/>
      <c r="TT243" s="0"/>
      <c r="TU243" s="0"/>
      <c r="TV243" s="0"/>
      <c r="TW243" s="0"/>
      <c r="TX243" s="0"/>
      <c r="TY243" s="0"/>
      <c r="TZ243" s="0"/>
      <c r="UA243" s="0"/>
      <c r="UB243" s="0"/>
      <c r="UC243" s="0"/>
      <c r="UD243" s="0"/>
      <c r="UE243" s="0"/>
      <c r="UF243" s="0"/>
      <c r="UG243" s="0"/>
      <c r="UH243" s="0"/>
      <c r="UI243" s="0"/>
      <c r="UJ243" s="0"/>
      <c r="UK243" s="0"/>
      <c r="UL243" s="0"/>
      <c r="UM243" s="0"/>
      <c r="UN243" s="0"/>
      <c r="UO243" s="0"/>
      <c r="UP243" s="0"/>
      <c r="UQ243" s="0"/>
      <c r="UR243" s="0"/>
      <c r="US243" s="0"/>
      <c r="UT243" s="0"/>
      <c r="UU243" s="0"/>
      <c r="UV243" s="0"/>
      <c r="UW243" s="0"/>
      <c r="UX243" s="0"/>
      <c r="UY243" s="0"/>
      <c r="UZ243" s="0"/>
      <c r="VA243" s="0"/>
      <c r="VB243" s="0"/>
      <c r="VC243" s="0"/>
      <c r="VD243" s="0"/>
      <c r="VE243" s="0"/>
      <c r="VF243" s="0"/>
      <c r="VG243" s="0"/>
      <c r="VH243" s="0"/>
      <c r="VI243" s="0"/>
      <c r="VJ243" s="0"/>
      <c r="VK243" s="0"/>
      <c r="VL243" s="0"/>
      <c r="VM243" s="0"/>
      <c r="VN243" s="0"/>
      <c r="VO243" s="0"/>
      <c r="VP243" s="0"/>
      <c r="VQ243" s="0"/>
      <c r="VR243" s="0"/>
      <c r="VS243" s="0"/>
      <c r="VT243" s="0"/>
      <c r="VU243" s="0"/>
      <c r="VV243" s="0"/>
      <c r="VW243" s="0"/>
      <c r="VX243" s="0"/>
      <c r="VY243" s="0"/>
      <c r="VZ243" s="0"/>
      <c r="WA243" s="0"/>
      <c r="WB243" s="0"/>
      <c r="WC243" s="0"/>
      <c r="WD243" s="0"/>
      <c r="WE243" s="0"/>
      <c r="WF243" s="0"/>
      <c r="WG243" s="0"/>
      <c r="WH243" s="0"/>
      <c r="WI243" s="0"/>
      <c r="WJ243" s="0"/>
      <c r="WK243" s="0"/>
      <c r="WL243" s="0"/>
      <c r="WM243" s="0"/>
      <c r="WN243" s="0"/>
      <c r="WO243" s="0"/>
      <c r="WP243" s="0"/>
      <c r="WQ243" s="0"/>
      <c r="WR243" s="0"/>
      <c r="WS243" s="0"/>
      <c r="WT243" s="0"/>
      <c r="WU243" s="0"/>
      <c r="WV243" s="0"/>
      <c r="WW243" s="0"/>
      <c r="WX243" s="0"/>
      <c r="WY243" s="0"/>
      <c r="WZ243" s="0"/>
      <c r="XA243" s="0"/>
      <c r="XB243" s="0"/>
      <c r="XC243" s="0"/>
      <c r="XD243" s="0"/>
      <c r="XE243" s="0"/>
      <c r="XF243" s="0"/>
      <c r="XG243" s="0"/>
      <c r="XH243" s="0"/>
      <c r="XI243" s="0"/>
      <c r="XJ243" s="0"/>
      <c r="XK243" s="0"/>
      <c r="XL243" s="0"/>
      <c r="XM243" s="0"/>
      <c r="XN243" s="0"/>
      <c r="XO243" s="0"/>
      <c r="XP243" s="0"/>
      <c r="XQ243" s="0"/>
      <c r="XR243" s="0"/>
      <c r="XS243" s="0"/>
      <c r="XT243" s="0"/>
      <c r="XU243" s="0"/>
      <c r="XV243" s="0"/>
      <c r="XW243" s="0"/>
      <c r="XX243" s="0"/>
      <c r="XY243" s="0"/>
      <c r="XZ243" s="0"/>
      <c r="YA243" s="0"/>
      <c r="YB243" s="0"/>
      <c r="YC243" s="0"/>
      <c r="YD243" s="0"/>
      <c r="YE243" s="0"/>
      <c r="YF243" s="0"/>
      <c r="YG243" s="0"/>
      <c r="YH243" s="0"/>
      <c r="YI243" s="0"/>
      <c r="YJ243" s="0"/>
      <c r="YK243" s="0"/>
      <c r="YL243" s="0"/>
      <c r="YM243" s="0"/>
      <c r="YN243" s="0"/>
      <c r="YO243" s="0"/>
      <c r="YP243" s="0"/>
      <c r="YQ243" s="0"/>
      <c r="YR243" s="0"/>
      <c r="YS243" s="0"/>
      <c r="YT243" s="0"/>
      <c r="YU243" s="0"/>
      <c r="YV243" s="0"/>
      <c r="YW243" s="0"/>
      <c r="YX243" s="0"/>
      <c r="YY243" s="0"/>
      <c r="YZ243" s="0"/>
      <c r="ZA243" s="0"/>
      <c r="ZB243" s="0"/>
      <c r="ZC243" s="0"/>
      <c r="ZD243" s="0"/>
      <c r="ZE243" s="0"/>
      <c r="ZF243" s="0"/>
      <c r="ZG243" s="0"/>
      <c r="ZH243" s="0"/>
      <c r="ZI243" s="0"/>
      <c r="ZJ243" s="0"/>
      <c r="ZK243" s="0"/>
      <c r="ZL243" s="0"/>
      <c r="ZM243" s="0"/>
      <c r="ZN243" s="0"/>
      <c r="ZO243" s="0"/>
      <c r="ZP243" s="0"/>
      <c r="ZQ243" s="0"/>
      <c r="ZR243" s="0"/>
      <c r="ZS243" s="0"/>
      <c r="ZT243" s="0"/>
      <c r="ZU243" s="0"/>
      <c r="ZV243" s="0"/>
      <c r="ZW243" s="0"/>
      <c r="ZX243" s="0"/>
      <c r="ZY243" s="0"/>
      <c r="ZZ243" s="0"/>
      <c r="AAA243" s="0"/>
      <c r="AAB243" s="0"/>
      <c r="AAC243" s="0"/>
      <c r="AAD243" s="0"/>
      <c r="AAE243" s="0"/>
      <c r="AAF243" s="0"/>
      <c r="AAG243" s="0"/>
      <c r="AAH243" s="0"/>
      <c r="AAI243" s="0"/>
      <c r="AAJ243" s="0"/>
      <c r="AAK243" s="0"/>
      <c r="AAL243" s="0"/>
      <c r="AAM243" s="0"/>
      <c r="AAN243" s="0"/>
      <c r="AAO243" s="0"/>
      <c r="AAP243" s="0"/>
      <c r="AAQ243" s="0"/>
      <c r="AAR243" s="0"/>
      <c r="AAS243" s="0"/>
      <c r="AAT243" s="0"/>
      <c r="AAU243" s="0"/>
      <c r="AAV243" s="0"/>
      <c r="AAW243" s="0"/>
      <c r="AAX243" s="0"/>
      <c r="AAY243" s="0"/>
      <c r="AAZ243" s="0"/>
      <c r="ABA243" s="0"/>
      <c r="ABB243" s="0"/>
      <c r="ABC243" s="0"/>
      <c r="ABD243" s="0"/>
      <c r="ABE243" s="0"/>
      <c r="ABF243" s="0"/>
      <c r="ABG243" s="0"/>
      <c r="ABH243" s="0"/>
      <c r="ABI243" s="0"/>
      <c r="ABJ243" s="0"/>
      <c r="ABK243" s="0"/>
      <c r="ABL243" s="0"/>
      <c r="ABM243" s="0"/>
      <c r="ABN243" s="0"/>
      <c r="ABO243" s="0"/>
      <c r="ABP243" s="0"/>
      <c r="ABQ243" s="0"/>
      <c r="ABR243" s="0"/>
      <c r="ABS243" s="0"/>
      <c r="ABT243" s="0"/>
      <c r="ABU243" s="0"/>
      <c r="ABV243" s="0"/>
      <c r="ABW243" s="0"/>
      <c r="ABX243" s="0"/>
      <c r="ABY243" s="0"/>
      <c r="ABZ243" s="0"/>
      <c r="ACA243" s="0"/>
      <c r="ACB243" s="0"/>
      <c r="ACC243" s="0"/>
      <c r="ACD243" s="0"/>
      <c r="ACE243" s="0"/>
      <c r="ACF243" s="0"/>
      <c r="ACG243" s="0"/>
      <c r="ACH243" s="0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customFormat="false" ht="12.75" hidden="true" customHeight="true" outlineLevel="0" collapsed="false">
      <c r="A244" s="24"/>
      <c r="B244" s="19" t="s">
        <v>261</v>
      </c>
      <c r="C244" s="17" t="s">
        <v>273</v>
      </c>
      <c r="D244" s="28"/>
      <c r="E244" s="0"/>
      <c r="F244" s="0"/>
      <c r="G244" s="0"/>
      <c r="H244" s="0"/>
      <c r="I244" s="0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 s="0"/>
      <c r="IN244" s="0"/>
      <c r="IO244" s="0"/>
      <c r="IP244" s="0"/>
      <c r="IQ244" s="0"/>
      <c r="IR244" s="0"/>
      <c r="IS244" s="0"/>
      <c r="IT244" s="0"/>
      <c r="IU244" s="0"/>
      <c r="IV244" s="0"/>
      <c r="IW244" s="0"/>
      <c r="IX244" s="0"/>
      <c r="IY244" s="0"/>
      <c r="IZ244" s="0"/>
      <c r="JA244" s="0"/>
      <c r="JB244" s="0"/>
      <c r="JC244" s="0"/>
      <c r="JD244" s="0"/>
      <c r="JE244" s="0"/>
      <c r="JF244" s="0"/>
      <c r="JG244" s="0"/>
      <c r="JH244" s="0"/>
      <c r="JI244" s="0"/>
      <c r="JJ244" s="0"/>
      <c r="JK244" s="0"/>
      <c r="JL244" s="0"/>
      <c r="JM244" s="0"/>
      <c r="JN244" s="0"/>
      <c r="JO244" s="0"/>
      <c r="JP244" s="0"/>
      <c r="JQ244" s="0"/>
      <c r="JR244" s="0"/>
      <c r="JS244" s="0"/>
      <c r="JT244" s="0"/>
      <c r="JU244" s="0"/>
      <c r="JV244" s="0"/>
      <c r="JW244" s="0"/>
      <c r="JX244" s="0"/>
      <c r="JY244" s="0"/>
      <c r="JZ244" s="0"/>
      <c r="KA244" s="0"/>
      <c r="KB244" s="0"/>
      <c r="KC244" s="0"/>
      <c r="KD244" s="0"/>
      <c r="KE244" s="0"/>
      <c r="KF244" s="0"/>
      <c r="KG244" s="0"/>
      <c r="KH244" s="0"/>
      <c r="KI244" s="0"/>
      <c r="KJ244" s="0"/>
      <c r="KK244" s="0"/>
      <c r="KL244" s="0"/>
      <c r="KM244" s="0"/>
      <c r="KN244" s="0"/>
      <c r="KO244" s="0"/>
      <c r="KP244" s="0"/>
      <c r="KQ244" s="0"/>
      <c r="KR244" s="0"/>
      <c r="KS244" s="0"/>
      <c r="KT244" s="0"/>
      <c r="KU244" s="0"/>
      <c r="KV244" s="0"/>
      <c r="KW244" s="0"/>
      <c r="KX244" s="0"/>
      <c r="KY244" s="0"/>
      <c r="KZ244" s="0"/>
      <c r="LA244" s="0"/>
      <c r="LB244" s="0"/>
      <c r="LC244" s="0"/>
      <c r="LD244" s="0"/>
      <c r="LE244" s="0"/>
      <c r="LF244" s="0"/>
      <c r="LG244" s="0"/>
      <c r="LH244" s="0"/>
      <c r="LI244" s="0"/>
      <c r="LJ244" s="0"/>
      <c r="LK244" s="0"/>
      <c r="LL244" s="0"/>
      <c r="LM244" s="0"/>
      <c r="LN244" s="0"/>
      <c r="LO244" s="0"/>
      <c r="LP244" s="0"/>
      <c r="LQ244" s="0"/>
      <c r="LR244" s="0"/>
      <c r="LS244" s="0"/>
      <c r="LT244" s="0"/>
      <c r="LU244" s="0"/>
      <c r="LV244" s="0"/>
      <c r="LW244" s="0"/>
      <c r="LX244" s="0"/>
      <c r="LY244" s="0"/>
      <c r="LZ244" s="0"/>
      <c r="MA244" s="0"/>
      <c r="MB244" s="0"/>
      <c r="MC244" s="0"/>
      <c r="MD244" s="0"/>
      <c r="ME244" s="0"/>
      <c r="MF244" s="0"/>
      <c r="MG244" s="0"/>
      <c r="MH244" s="0"/>
      <c r="MI244" s="0"/>
      <c r="MJ244" s="0"/>
      <c r="MK244" s="0"/>
      <c r="ML244" s="0"/>
      <c r="MM244" s="0"/>
      <c r="MN244" s="0"/>
      <c r="MO244" s="0"/>
      <c r="MP244" s="0"/>
      <c r="MQ244" s="0"/>
      <c r="MR244" s="0"/>
      <c r="MS244" s="0"/>
      <c r="MT244" s="0"/>
      <c r="MU244" s="0"/>
      <c r="MV244" s="0"/>
      <c r="MW244" s="0"/>
      <c r="MX244" s="0"/>
      <c r="MY244" s="0"/>
      <c r="MZ244" s="0"/>
      <c r="NA244" s="0"/>
      <c r="NB244" s="0"/>
      <c r="NC244" s="0"/>
      <c r="ND244" s="0"/>
      <c r="NE244" s="0"/>
      <c r="NF244" s="0"/>
      <c r="NG244" s="0"/>
      <c r="NH244" s="0"/>
      <c r="NI244" s="0"/>
      <c r="NJ244" s="0"/>
      <c r="NK244" s="0"/>
      <c r="NL244" s="0"/>
      <c r="NM244" s="0"/>
      <c r="NN244" s="0"/>
      <c r="NO244" s="0"/>
      <c r="NP244" s="0"/>
      <c r="NQ244" s="0"/>
      <c r="NR244" s="0"/>
      <c r="NS244" s="0"/>
      <c r="NT244" s="0"/>
      <c r="NU244" s="0"/>
      <c r="NV244" s="0"/>
      <c r="NW244" s="0"/>
      <c r="NX244" s="0"/>
      <c r="NY244" s="0"/>
      <c r="NZ244" s="0"/>
      <c r="OA244" s="0"/>
      <c r="OB244" s="0"/>
      <c r="OC244" s="0"/>
      <c r="OD244" s="0"/>
      <c r="OE244" s="0"/>
      <c r="OF244" s="0"/>
      <c r="OG244" s="0"/>
      <c r="OH244" s="0"/>
      <c r="OI244" s="0"/>
      <c r="OJ244" s="0"/>
      <c r="OK244" s="0"/>
      <c r="OL244" s="0"/>
      <c r="OM244" s="0"/>
      <c r="ON244" s="0"/>
      <c r="OO244" s="0"/>
      <c r="OP244" s="0"/>
      <c r="OQ244" s="0"/>
      <c r="OR244" s="0"/>
      <c r="OS244" s="0"/>
      <c r="OT244" s="0"/>
      <c r="OU244" s="0"/>
      <c r="OV244" s="0"/>
      <c r="OW244" s="0"/>
      <c r="OX244" s="0"/>
      <c r="OY244" s="0"/>
      <c r="OZ244" s="0"/>
      <c r="PA244" s="0"/>
      <c r="PB244" s="0"/>
      <c r="PC244" s="0"/>
      <c r="PD244" s="0"/>
      <c r="PE244" s="0"/>
      <c r="PF244" s="0"/>
      <c r="PG244" s="0"/>
      <c r="PH244" s="0"/>
      <c r="PI244" s="0"/>
      <c r="PJ244" s="0"/>
      <c r="PK244" s="0"/>
      <c r="PL244" s="0"/>
      <c r="PM244" s="0"/>
      <c r="PN244" s="0"/>
      <c r="PO244" s="0"/>
      <c r="PP244" s="0"/>
      <c r="PQ244" s="0"/>
      <c r="PR244" s="0"/>
      <c r="PS244" s="0"/>
      <c r="PT244" s="0"/>
      <c r="PU244" s="0"/>
      <c r="PV244" s="0"/>
      <c r="PW244" s="0"/>
      <c r="PX244" s="0"/>
      <c r="PY244" s="0"/>
      <c r="PZ244" s="0"/>
      <c r="QA244" s="0"/>
      <c r="QB244" s="0"/>
      <c r="QC244" s="0"/>
      <c r="QD244" s="0"/>
      <c r="QE244" s="0"/>
      <c r="QF244" s="0"/>
      <c r="QG244" s="0"/>
      <c r="QH244" s="0"/>
      <c r="QI244" s="0"/>
      <c r="QJ244" s="0"/>
      <c r="QK244" s="0"/>
      <c r="QL244" s="0"/>
      <c r="QM244" s="0"/>
      <c r="QN244" s="0"/>
      <c r="QO244" s="0"/>
      <c r="QP244" s="0"/>
      <c r="QQ244" s="0"/>
      <c r="QR244" s="0"/>
      <c r="QS244" s="0"/>
      <c r="QT244" s="0"/>
      <c r="QU244" s="0"/>
      <c r="QV244" s="0"/>
      <c r="QW244" s="0"/>
      <c r="QX244" s="0"/>
      <c r="QY244" s="0"/>
      <c r="QZ244" s="0"/>
      <c r="RA244" s="0"/>
      <c r="RB244" s="0"/>
      <c r="RC244" s="0"/>
      <c r="RD244" s="0"/>
      <c r="RE244" s="0"/>
      <c r="RF244" s="0"/>
      <c r="RG244" s="0"/>
      <c r="RH244" s="0"/>
      <c r="RI244" s="0"/>
      <c r="RJ244" s="0"/>
      <c r="RK244" s="0"/>
      <c r="RL244" s="0"/>
      <c r="RM244" s="0"/>
      <c r="RN244" s="0"/>
      <c r="RO244" s="0"/>
      <c r="RP244" s="0"/>
      <c r="RQ244" s="0"/>
      <c r="RR244" s="0"/>
      <c r="RS244" s="0"/>
      <c r="RT244" s="0"/>
      <c r="RU244" s="0"/>
      <c r="RV244" s="0"/>
      <c r="RW244" s="0"/>
      <c r="RX244" s="0"/>
      <c r="RY244" s="0"/>
      <c r="RZ244" s="0"/>
      <c r="SA244" s="0"/>
      <c r="SB244" s="0"/>
      <c r="SC244" s="0"/>
      <c r="SD244" s="0"/>
      <c r="SE244" s="0"/>
      <c r="SF244" s="0"/>
      <c r="SG244" s="0"/>
      <c r="SH244" s="0"/>
      <c r="SI244" s="0"/>
      <c r="SJ244" s="0"/>
      <c r="SK244" s="0"/>
      <c r="SL244" s="0"/>
      <c r="SM244" s="0"/>
      <c r="SN244" s="0"/>
      <c r="SO244" s="0"/>
      <c r="SP244" s="0"/>
      <c r="SQ244" s="0"/>
      <c r="SR244" s="0"/>
      <c r="SS244" s="0"/>
      <c r="ST244" s="0"/>
      <c r="SU244" s="0"/>
      <c r="SV244" s="0"/>
      <c r="SW244" s="0"/>
      <c r="SX244" s="0"/>
      <c r="SY244" s="0"/>
      <c r="SZ244" s="0"/>
      <c r="TA244" s="0"/>
      <c r="TB244" s="0"/>
      <c r="TC244" s="0"/>
      <c r="TD244" s="0"/>
      <c r="TE244" s="0"/>
      <c r="TF244" s="0"/>
      <c r="TG244" s="0"/>
      <c r="TH244" s="0"/>
      <c r="TI244" s="0"/>
      <c r="TJ244" s="0"/>
      <c r="TK244" s="0"/>
      <c r="TL244" s="0"/>
      <c r="TM244" s="0"/>
      <c r="TN244" s="0"/>
      <c r="TO244" s="0"/>
      <c r="TP244" s="0"/>
      <c r="TQ244" s="0"/>
      <c r="TR244" s="0"/>
      <c r="TS244" s="0"/>
      <c r="TT244" s="0"/>
      <c r="TU244" s="0"/>
      <c r="TV244" s="0"/>
      <c r="TW244" s="0"/>
      <c r="TX244" s="0"/>
      <c r="TY244" s="0"/>
      <c r="TZ244" s="0"/>
      <c r="UA244" s="0"/>
      <c r="UB244" s="0"/>
      <c r="UC244" s="0"/>
      <c r="UD244" s="0"/>
      <c r="UE244" s="0"/>
      <c r="UF244" s="0"/>
      <c r="UG244" s="0"/>
      <c r="UH244" s="0"/>
      <c r="UI244" s="0"/>
      <c r="UJ244" s="0"/>
      <c r="UK244" s="0"/>
      <c r="UL244" s="0"/>
      <c r="UM244" s="0"/>
      <c r="UN244" s="0"/>
      <c r="UO244" s="0"/>
      <c r="UP244" s="0"/>
      <c r="UQ244" s="0"/>
      <c r="UR244" s="0"/>
      <c r="US244" s="0"/>
      <c r="UT244" s="0"/>
      <c r="UU244" s="0"/>
      <c r="UV244" s="0"/>
      <c r="UW244" s="0"/>
      <c r="UX244" s="0"/>
      <c r="UY244" s="0"/>
      <c r="UZ244" s="0"/>
      <c r="VA244" s="0"/>
      <c r="VB244" s="0"/>
      <c r="VC244" s="0"/>
      <c r="VD244" s="0"/>
      <c r="VE244" s="0"/>
      <c r="VF244" s="0"/>
      <c r="VG244" s="0"/>
      <c r="VH244" s="0"/>
      <c r="VI244" s="0"/>
      <c r="VJ244" s="0"/>
      <c r="VK244" s="0"/>
      <c r="VL244" s="0"/>
      <c r="VM244" s="0"/>
      <c r="VN244" s="0"/>
      <c r="VO244" s="0"/>
      <c r="VP244" s="0"/>
      <c r="VQ244" s="0"/>
      <c r="VR244" s="0"/>
      <c r="VS244" s="0"/>
      <c r="VT244" s="0"/>
      <c r="VU244" s="0"/>
      <c r="VV244" s="0"/>
      <c r="VW244" s="0"/>
      <c r="VX244" s="0"/>
      <c r="VY244" s="0"/>
      <c r="VZ244" s="0"/>
      <c r="WA244" s="0"/>
      <c r="WB244" s="0"/>
      <c r="WC244" s="0"/>
      <c r="WD244" s="0"/>
      <c r="WE244" s="0"/>
      <c r="WF244" s="0"/>
      <c r="WG244" s="0"/>
      <c r="WH244" s="0"/>
      <c r="WI244" s="0"/>
      <c r="WJ244" s="0"/>
      <c r="WK244" s="0"/>
      <c r="WL244" s="0"/>
      <c r="WM244" s="0"/>
      <c r="WN244" s="0"/>
      <c r="WO244" s="0"/>
      <c r="WP244" s="0"/>
      <c r="WQ244" s="0"/>
      <c r="WR244" s="0"/>
      <c r="WS244" s="0"/>
      <c r="WT244" s="0"/>
      <c r="WU244" s="0"/>
      <c r="WV244" s="0"/>
      <c r="WW244" s="0"/>
      <c r="WX244" s="0"/>
      <c r="WY244" s="0"/>
      <c r="WZ244" s="0"/>
      <c r="XA244" s="0"/>
      <c r="XB244" s="0"/>
      <c r="XC244" s="0"/>
      <c r="XD244" s="0"/>
      <c r="XE244" s="0"/>
      <c r="XF244" s="0"/>
      <c r="XG244" s="0"/>
      <c r="XH244" s="0"/>
      <c r="XI244" s="0"/>
      <c r="XJ244" s="0"/>
      <c r="XK244" s="0"/>
      <c r="XL244" s="0"/>
      <c r="XM244" s="0"/>
      <c r="XN244" s="0"/>
      <c r="XO244" s="0"/>
      <c r="XP244" s="0"/>
      <c r="XQ244" s="0"/>
      <c r="XR244" s="0"/>
      <c r="XS244" s="0"/>
      <c r="XT244" s="0"/>
      <c r="XU244" s="0"/>
      <c r="XV244" s="0"/>
      <c r="XW244" s="0"/>
      <c r="XX244" s="0"/>
      <c r="XY244" s="0"/>
      <c r="XZ244" s="0"/>
      <c r="YA244" s="0"/>
      <c r="YB244" s="0"/>
      <c r="YC244" s="0"/>
      <c r="YD244" s="0"/>
      <c r="YE244" s="0"/>
      <c r="YF244" s="0"/>
      <c r="YG244" s="0"/>
      <c r="YH244" s="0"/>
      <c r="YI244" s="0"/>
      <c r="YJ244" s="0"/>
      <c r="YK244" s="0"/>
      <c r="YL244" s="0"/>
      <c r="YM244" s="0"/>
      <c r="YN244" s="0"/>
      <c r="YO244" s="0"/>
      <c r="YP244" s="0"/>
      <c r="YQ244" s="0"/>
      <c r="YR244" s="0"/>
      <c r="YS244" s="0"/>
      <c r="YT244" s="0"/>
      <c r="YU244" s="0"/>
      <c r="YV244" s="0"/>
      <c r="YW244" s="0"/>
      <c r="YX244" s="0"/>
      <c r="YY244" s="0"/>
      <c r="YZ244" s="0"/>
      <c r="ZA244" s="0"/>
      <c r="ZB244" s="0"/>
      <c r="ZC244" s="0"/>
      <c r="ZD244" s="0"/>
      <c r="ZE244" s="0"/>
      <c r="ZF244" s="0"/>
      <c r="ZG244" s="0"/>
      <c r="ZH244" s="0"/>
      <c r="ZI244" s="0"/>
      <c r="ZJ244" s="0"/>
      <c r="ZK244" s="0"/>
      <c r="ZL244" s="0"/>
      <c r="ZM244" s="0"/>
      <c r="ZN244" s="0"/>
      <c r="ZO244" s="0"/>
      <c r="ZP244" s="0"/>
      <c r="ZQ244" s="0"/>
      <c r="ZR244" s="0"/>
      <c r="ZS244" s="0"/>
      <c r="ZT244" s="0"/>
      <c r="ZU244" s="0"/>
      <c r="ZV244" s="0"/>
      <c r="ZW244" s="0"/>
      <c r="ZX244" s="0"/>
      <c r="ZY244" s="0"/>
      <c r="ZZ244" s="0"/>
      <c r="AAA244" s="0"/>
      <c r="AAB244" s="0"/>
      <c r="AAC244" s="0"/>
      <c r="AAD244" s="0"/>
      <c r="AAE244" s="0"/>
      <c r="AAF244" s="0"/>
      <c r="AAG244" s="0"/>
      <c r="AAH244" s="0"/>
      <c r="AAI244" s="0"/>
      <c r="AAJ244" s="0"/>
      <c r="AAK244" s="0"/>
      <c r="AAL244" s="0"/>
      <c r="AAM244" s="0"/>
      <c r="AAN244" s="0"/>
      <c r="AAO244" s="0"/>
      <c r="AAP244" s="0"/>
      <c r="AAQ244" s="0"/>
      <c r="AAR244" s="0"/>
      <c r="AAS244" s="0"/>
      <c r="AAT244" s="0"/>
      <c r="AAU244" s="0"/>
      <c r="AAV244" s="0"/>
      <c r="AAW244" s="0"/>
      <c r="AAX244" s="0"/>
      <c r="AAY244" s="0"/>
      <c r="AAZ244" s="0"/>
      <c r="ABA244" s="0"/>
      <c r="ABB244" s="0"/>
      <c r="ABC244" s="0"/>
      <c r="ABD244" s="0"/>
      <c r="ABE244" s="0"/>
      <c r="ABF244" s="0"/>
      <c r="ABG244" s="0"/>
      <c r="ABH244" s="0"/>
      <c r="ABI244" s="0"/>
      <c r="ABJ244" s="0"/>
      <c r="ABK244" s="0"/>
      <c r="ABL244" s="0"/>
      <c r="ABM244" s="0"/>
      <c r="ABN244" s="0"/>
      <c r="ABO244" s="0"/>
      <c r="ABP244" s="0"/>
      <c r="ABQ244" s="0"/>
      <c r="ABR244" s="0"/>
      <c r="ABS244" s="0"/>
      <c r="ABT244" s="0"/>
      <c r="ABU244" s="0"/>
      <c r="ABV244" s="0"/>
      <c r="ABW244" s="0"/>
      <c r="ABX244" s="0"/>
      <c r="ABY244" s="0"/>
      <c r="ABZ244" s="0"/>
      <c r="ACA244" s="0"/>
      <c r="ACB244" s="0"/>
      <c r="ACC244" s="0"/>
      <c r="ACD244" s="0"/>
      <c r="ACE244" s="0"/>
      <c r="ACF244" s="0"/>
      <c r="ACG244" s="0"/>
      <c r="ACH244" s="0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customFormat="false" ht="12.75" hidden="true" customHeight="true" outlineLevel="0" collapsed="false">
      <c r="A245" s="24"/>
      <c r="B245" s="19" t="s">
        <v>261</v>
      </c>
      <c r="C245" s="17" t="s">
        <v>274</v>
      </c>
      <c r="D245" s="28"/>
      <c r="E245" s="0"/>
      <c r="F245" s="0"/>
      <c r="G245" s="0"/>
      <c r="H245" s="0"/>
      <c r="I245" s="0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 s="0"/>
      <c r="IO245" s="0"/>
      <c r="IP245" s="0"/>
      <c r="IQ245" s="0"/>
      <c r="IR245" s="0"/>
      <c r="IS245" s="0"/>
      <c r="IT245" s="0"/>
      <c r="IU245" s="0"/>
      <c r="IV245" s="0"/>
      <c r="IW245" s="0"/>
      <c r="IX245" s="0"/>
      <c r="IY245" s="0"/>
      <c r="IZ245" s="0"/>
      <c r="JA245" s="0"/>
      <c r="JB245" s="0"/>
      <c r="JC245" s="0"/>
      <c r="JD245" s="0"/>
      <c r="JE245" s="0"/>
      <c r="JF245" s="0"/>
      <c r="JG245" s="0"/>
      <c r="JH245" s="0"/>
      <c r="JI245" s="0"/>
      <c r="JJ245" s="0"/>
      <c r="JK245" s="0"/>
      <c r="JL245" s="0"/>
      <c r="JM245" s="0"/>
      <c r="JN245" s="0"/>
      <c r="JO245" s="0"/>
      <c r="JP245" s="0"/>
      <c r="JQ245" s="0"/>
      <c r="JR245" s="0"/>
      <c r="JS245" s="0"/>
      <c r="JT245" s="0"/>
      <c r="JU245" s="0"/>
      <c r="JV245" s="0"/>
      <c r="JW245" s="0"/>
      <c r="JX245" s="0"/>
      <c r="JY245" s="0"/>
      <c r="JZ245" s="0"/>
      <c r="KA245" s="0"/>
      <c r="KB245" s="0"/>
      <c r="KC245" s="0"/>
      <c r="KD245" s="0"/>
      <c r="KE245" s="0"/>
      <c r="KF245" s="0"/>
      <c r="KG245" s="0"/>
      <c r="KH245" s="0"/>
      <c r="KI245" s="0"/>
      <c r="KJ245" s="0"/>
      <c r="KK245" s="0"/>
      <c r="KL245" s="0"/>
      <c r="KM245" s="0"/>
      <c r="KN245" s="0"/>
      <c r="KO245" s="0"/>
      <c r="KP245" s="0"/>
      <c r="KQ245" s="0"/>
      <c r="KR245" s="0"/>
      <c r="KS245" s="0"/>
      <c r="KT245" s="0"/>
      <c r="KU245" s="0"/>
      <c r="KV245" s="0"/>
      <c r="KW245" s="0"/>
      <c r="KX245" s="0"/>
      <c r="KY245" s="0"/>
      <c r="KZ245" s="0"/>
      <c r="LA245" s="0"/>
      <c r="LB245" s="0"/>
      <c r="LC245" s="0"/>
      <c r="LD245" s="0"/>
      <c r="LE245" s="0"/>
      <c r="LF245" s="0"/>
      <c r="LG245" s="0"/>
      <c r="LH245" s="0"/>
      <c r="LI245" s="0"/>
      <c r="LJ245" s="0"/>
      <c r="LK245" s="0"/>
      <c r="LL245" s="0"/>
      <c r="LM245" s="0"/>
      <c r="LN245" s="0"/>
      <c r="LO245" s="0"/>
      <c r="LP245" s="0"/>
      <c r="LQ245" s="0"/>
      <c r="LR245" s="0"/>
      <c r="LS245" s="0"/>
      <c r="LT245" s="0"/>
      <c r="LU245" s="0"/>
      <c r="LV245" s="0"/>
      <c r="LW245" s="0"/>
      <c r="LX245" s="0"/>
      <c r="LY245" s="0"/>
      <c r="LZ245" s="0"/>
      <c r="MA245" s="0"/>
      <c r="MB245" s="0"/>
      <c r="MC245" s="0"/>
      <c r="MD245" s="0"/>
      <c r="ME245" s="0"/>
      <c r="MF245" s="0"/>
      <c r="MG245" s="0"/>
      <c r="MH245" s="0"/>
      <c r="MI245" s="0"/>
      <c r="MJ245" s="0"/>
      <c r="MK245" s="0"/>
      <c r="ML245" s="0"/>
      <c r="MM245" s="0"/>
      <c r="MN245" s="0"/>
      <c r="MO245" s="0"/>
      <c r="MP245" s="0"/>
      <c r="MQ245" s="0"/>
      <c r="MR245" s="0"/>
      <c r="MS245" s="0"/>
      <c r="MT245" s="0"/>
      <c r="MU245" s="0"/>
      <c r="MV245" s="0"/>
      <c r="MW245" s="0"/>
      <c r="MX245" s="0"/>
      <c r="MY245" s="0"/>
      <c r="MZ245" s="0"/>
      <c r="NA245" s="0"/>
      <c r="NB245" s="0"/>
      <c r="NC245" s="0"/>
      <c r="ND245" s="0"/>
      <c r="NE245" s="0"/>
      <c r="NF245" s="0"/>
      <c r="NG245" s="0"/>
      <c r="NH245" s="0"/>
      <c r="NI245" s="0"/>
      <c r="NJ245" s="0"/>
      <c r="NK245" s="0"/>
      <c r="NL245" s="0"/>
      <c r="NM245" s="0"/>
      <c r="NN245" s="0"/>
      <c r="NO245" s="0"/>
      <c r="NP245" s="0"/>
      <c r="NQ245" s="0"/>
      <c r="NR245" s="0"/>
      <c r="NS245" s="0"/>
      <c r="NT245" s="0"/>
      <c r="NU245" s="0"/>
      <c r="NV245" s="0"/>
      <c r="NW245" s="0"/>
      <c r="NX245" s="0"/>
      <c r="NY245" s="0"/>
      <c r="NZ245" s="0"/>
      <c r="OA245" s="0"/>
      <c r="OB245" s="0"/>
      <c r="OC245" s="0"/>
      <c r="OD245" s="0"/>
      <c r="OE245" s="0"/>
      <c r="OF245" s="0"/>
      <c r="OG245" s="0"/>
      <c r="OH245" s="0"/>
      <c r="OI245" s="0"/>
      <c r="OJ245" s="0"/>
      <c r="OK245" s="0"/>
      <c r="OL245" s="0"/>
      <c r="OM245" s="0"/>
      <c r="ON245" s="0"/>
      <c r="OO245" s="0"/>
      <c r="OP245" s="0"/>
      <c r="OQ245" s="0"/>
      <c r="OR245" s="0"/>
      <c r="OS245" s="0"/>
      <c r="OT245" s="0"/>
      <c r="OU245" s="0"/>
      <c r="OV245" s="0"/>
      <c r="OW245" s="0"/>
      <c r="OX245" s="0"/>
      <c r="OY245" s="0"/>
      <c r="OZ245" s="0"/>
      <c r="PA245" s="0"/>
      <c r="PB245" s="0"/>
      <c r="PC245" s="0"/>
      <c r="PD245" s="0"/>
      <c r="PE245" s="0"/>
      <c r="PF245" s="0"/>
      <c r="PG245" s="0"/>
      <c r="PH245" s="0"/>
      <c r="PI245" s="0"/>
      <c r="PJ245" s="0"/>
      <c r="PK245" s="0"/>
      <c r="PL245" s="0"/>
      <c r="PM245" s="0"/>
      <c r="PN245" s="0"/>
      <c r="PO245" s="0"/>
      <c r="PP245" s="0"/>
      <c r="PQ245" s="0"/>
      <c r="PR245" s="0"/>
      <c r="PS245" s="0"/>
      <c r="PT245" s="0"/>
      <c r="PU245" s="0"/>
      <c r="PV245" s="0"/>
      <c r="PW245" s="0"/>
      <c r="PX245" s="0"/>
      <c r="PY245" s="0"/>
      <c r="PZ245" s="0"/>
      <c r="QA245" s="0"/>
      <c r="QB245" s="0"/>
      <c r="QC245" s="0"/>
      <c r="QD245" s="0"/>
      <c r="QE245" s="0"/>
      <c r="QF245" s="0"/>
      <c r="QG245" s="0"/>
      <c r="QH245" s="0"/>
      <c r="QI245" s="0"/>
      <c r="QJ245" s="0"/>
      <c r="QK245" s="0"/>
      <c r="QL245" s="0"/>
      <c r="QM245" s="0"/>
      <c r="QN245" s="0"/>
      <c r="QO245" s="0"/>
      <c r="QP245" s="0"/>
      <c r="QQ245" s="0"/>
      <c r="QR245" s="0"/>
      <c r="QS245" s="0"/>
      <c r="QT245" s="0"/>
      <c r="QU245" s="0"/>
      <c r="QV245" s="0"/>
      <c r="QW245" s="0"/>
      <c r="QX245" s="0"/>
      <c r="QY245" s="0"/>
      <c r="QZ245" s="0"/>
      <c r="RA245" s="0"/>
      <c r="RB245" s="0"/>
      <c r="RC245" s="0"/>
      <c r="RD245" s="0"/>
      <c r="RE245" s="0"/>
      <c r="RF245" s="0"/>
      <c r="RG245" s="0"/>
      <c r="RH245" s="0"/>
      <c r="RI245" s="0"/>
      <c r="RJ245" s="0"/>
      <c r="RK245" s="0"/>
      <c r="RL245" s="0"/>
      <c r="RM245" s="0"/>
      <c r="RN245" s="0"/>
      <c r="RO245" s="0"/>
      <c r="RP245" s="0"/>
      <c r="RQ245" s="0"/>
      <c r="RR245" s="0"/>
      <c r="RS245" s="0"/>
      <c r="RT245" s="0"/>
      <c r="RU245" s="0"/>
      <c r="RV245" s="0"/>
      <c r="RW245" s="0"/>
      <c r="RX245" s="0"/>
      <c r="RY245" s="0"/>
      <c r="RZ245" s="0"/>
      <c r="SA245" s="0"/>
      <c r="SB245" s="0"/>
      <c r="SC245" s="0"/>
      <c r="SD245" s="0"/>
      <c r="SE245" s="0"/>
      <c r="SF245" s="0"/>
      <c r="SG245" s="0"/>
      <c r="SH245" s="0"/>
      <c r="SI245" s="0"/>
      <c r="SJ245" s="0"/>
      <c r="SK245" s="0"/>
      <c r="SL245" s="0"/>
      <c r="SM245" s="0"/>
      <c r="SN245" s="0"/>
      <c r="SO245" s="0"/>
      <c r="SP245" s="0"/>
      <c r="SQ245" s="0"/>
      <c r="SR245" s="0"/>
      <c r="SS245" s="0"/>
      <c r="ST245" s="0"/>
      <c r="SU245" s="0"/>
      <c r="SV245" s="0"/>
      <c r="SW245" s="0"/>
      <c r="SX245" s="0"/>
      <c r="SY245" s="0"/>
      <c r="SZ245" s="0"/>
      <c r="TA245" s="0"/>
      <c r="TB245" s="0"/>
      <c r="TC245" s="0"/>
      <c r="TD245" s="0"/>
      <c r="TE245" s="0"/>
      <c r="TF245" s="0"/>
      <c r="TG245" s="0"/>
      <c r="TH245" s="0"/>
      <c r="TI245" s="0"/>
      <c r="TJ245" s="0"/>
      <c r="TK245" s="0"/>
      <c r="TL245" s="0"/>
      <c r="TM245" s="0"/>
      <c r="TN245" s="0"/>
      <c r="TO245" s="0"/>
      <c r="TP245" s="0"/>
      <c r="TQ245" s="0"/>
      <c r="TR245" s="0"/>
      <c r="TS245" s="0"/>
      <c r="TT245" s="0"/>
      <c r="TU245" s="0"/>
      <c r="TV245" s="0"/>
      <c r="TW245" s="0"/>
      <c r="TX245" s="0"/>
      <c r="TY245" s="0"/>
      <c r="TZ245" s="0"/>
      <c r="UA245" s="0"/>
      <c r="UB245" s="0"/>
      <c r="UC245" s="0"/>
      <c r="UD245" s="0"/>
      <c r="UE245" s="0"/>
      <c r="UF245" s="0"/>
      <c r="UG245" s="0"/>
      <c r="UH245" s="0"/>
      <c r="UI245" s="0"/>
      <c r="UJ245" s="0"/>
      <c r="UK245" s="0"/>
      <c r="UL245" s="0"/>
      <c r="UM245" s="0"/>
      <c r="UN245" s="0"/>
      <c r="UO245" s="0"/>
      <c r="UP245" s="0"/>
      <c r="UQ245" s="0"/>
      <c r="UR245" s="0"/>
      <c r="US245" s="0"/>
      <c r="UT245" s="0"/>
      <c r="UU245" s="0"/>
      <c r="UV245" s="0"/>
      <c r="UW245" s="0"/>
      <c r="UX245" s="0"/>
      <c r="UY245" s="0"/>
      <c r="UZ245" s="0"/>
      <c r="VA245" s="0"/>
      <c r="VB245" s="0"/>
      <c r="VC245" s="0"/>
      <c r="VD245" s="0"/>
      <c r="VE245" s="0"/>
      <c r="VF245" s="0"/>
      <c r="VG245" s="0"/>
      <c r="VH245" s="0"/>
      <c r="VI245" s="0"/>
      <c r="VJ245" s="0"/>
      <c r="VK245" s="0"/>
      <c r="VL245" s="0"/>
      <c r="VM245" s="0"/>
      <c r="VN245" s="0"/>
      <c r="VO245" s="0"/>
      <c r="VP245" s="0"/>
      <c r="VQ245" s="0"/>
      <c r="VR245" s="0"/>
      <c r="VS245" s="0"/>
      <c r="VT245" s="0"/>
      <c r="VU245" s="0"/>
      <c r="VV245" s="0"/>
      <c r="VW245" s="0"/>
      <c r="VX245" s="0"/>
      <c r="VY245" s="0"/>
      <c r="VZ245" s="0"/>
      <c r="WA245" s="0"/>
      <c r="WB245" s="0"/>
      <c r="WC245" s="0"/>
      <c r="WD245" s="0"/>
      <c r="WE245" s="0"/>
      <c r="WF245" s="0"/>
      <c r="WG245" s="0"/>
      <c r="WH245" s="0"/>
      <c r="WI245" s="0"/>
      <c r="WJ245" s="0"/>
      <c r="WK245" s="0"/>
      <c r="WL245" s="0"/>
      <c r="WM245" s="0"/>
      <c r="WN245" s="0"/>
      <c r="WO245" s="0"/>
      <c r="WP245" s="0"/>
      <c r="WQ245" s="0"/>
      <c r="WR245" s="0"/>
      <c r="WS245" s="0"/>
      <c r="WT245" s="0"/>
      <c r="WU245" s="0"/>
      <c r="WV245" s="0"/>
      <c r="WW245" s="0"/>
      <c r="WX245" s="0"/>
      <c r="WY245" s="0"/>
      <c r="WZ245" s="0"/>
      <c r="XA245" s="0"/>
      <c r="XB245" s="0"/>
      <c r="XC245" s="0"/>
      <c r="XD245" s="0"/>
      <c r="XE245" s="0"/>
      <c r="XF245" s="0"/>
      <c r="XG245" s="0"/>
      <c r="XH245" s="0"/>
      <c r="XI245" s="0"/>
      <c r="XJ245" s="0"/>
      <c r="XK245" s="0"/>
      <c r="XL245" s="0"/>
      <c r="XM245" s="0"/>
      <c r="XN245" s="0"/>
      <c r="XO245" s="0"/>
      <c r="XP245" s="0"/>
      <c r="XQ245" s="0"/>
      <c r="XR245" s="0"/>
      <c r="XS245" s="0"/>
      <c r="XT245" s="0"/>
      <c r="XU245" s="0"/>
      <c r="XV245" s="0"/>
      <c r="XW245" s="0"/>
      <c r="XX245" s="0"/>
      <c r="XY245" s="0"/>
      <c r="XZ245" s="0"/>
      <c r="YA245" s="0"/>
      <c r="YB245" s="0"/>
      <c r="YC245" s="0"/>
      <c r="YD245" s="0"/>
      <c r="YE245" s="0"/>
      <c r="YF245" s="0"/>
      <c r="YG245" s="0"/>
      <c r="YH245" s="0"/>
      <c r="YI245" s="0"/>
      <c r="YJ245" s="0"/>
      <c r="YK245" s="0"/>
      <c r="YL245" s="0"/>
      <c r="YM245" s="0"/>
      <c r="YN245" s="0"/>
      <c r="YO245" s="0"/>
      <c r="YP245" s="0"/>
      <c r="YQ245" s="0"/>
      <c r="YR245" s="0"/>
      <c r="YS245" s="0"/>
      <c r="YT245" s="0"/>
      <c r="YU245" s="0"/>
      <c r="YV245" s="0"/>
      <c r="YW245" s="0"/>
      <c r="YX245" s="0"/>
      <c r="YY245" s="0"/>
      <c r="YZ245" s="0"/>
      <c r="ZA245" s="0"/>
      <c r="ZB245" s="0"/>
      <c r="ZC245" s="0"/>
      <c r="ZD245" s="0"/>
      <c r="ZE245" s="0"/>
      <c r="ZF245" s="0"/>
      <c r="ZG245" s="0"/>
      <c r="ZH245" s="0"/>
      <c r="ZI245" s="0"/>
      <c r="ZJ245" s="0"/>
      <c r="ZK245" s="0"/>
      <c r="ZL245" s="0"/>
      <c r="ZM245" s="0"/>
      <c r="ZN245" s="0"/>
      <c r="ZO245" s="0"/>
      <c r="ZP245" s="0"/>
      <c r="ZQ245" s="0"/>
      <c r="ZR245" s="0"/>
      <c r="ZS245" s="0"/>
      <c r="ZT245" s="0"/>
      <c r="ZU245" s="0"/>
      <c r="ZV245" s="0"/>
      <c r="ZW245" s="0"/>
      <c r="ZX245" s="0"/>
      <c r="ZY245" s="0"/>
      <c r="ZZ245" s="0"/>
      <c r="AAA245" s="0"/>
      <c r="AAB245" s="0"/>
      <c r="AAC245" s="0"/>
      <c r="AAD245" s="0"/>
      <c r="AAE245" s="0"/>
      <c r="AAF245" s="0"/>
      <c r="AAG245" s="0"/>
      <c r="AAH245" s="0"/>
      <c r="AAI245" s="0"/>
      <c r="AAJ245" s="0"/>
      <c r="AAK245" s="0"/>
      <c r="AAL245" s="0"/>
      <c r="AAM245" s="0"/>
      <c r="AAN245" s="0"/>
      <c r="AAO245" s="0"/>
      <c r="AAP245" s="0"/>
      <c r="AAQ245" s="0"/>
      <c r="AAR245" s="0"/>
      <c r="AAS245" s="0"/>
      <c r="AAT245" s="0"/>
      <c r="AAU245" s="0"/>
      <c r="AAV245" s="0"/>
      <c r="AAW245" s="0"/>
      <c r="AAX245" s="0"/>
      <c r="AAY245" s="0"/>
      <c r="AAZ245" s="0"/>
      <c r="ABA245" s="0"/>
      <c r="ABB245" s="0"/>
      <c r="ABC245" s="0"/>
      <c r="ABD245" s="0"/>
      <c r="ABE245" s="0"/>
      <c r="ABF245" s="0"/>
      <c r="ABG245" s="0"/>
      <c r="ABH245" s="0"/>
      <c r="ABI245" s="0"/>
      <c r="ABJ245" s="0"/>
      <c r="ABK245" s="0"/>
      <c r="ABL245" s="0"/>
      <c r="ABM245" s="0"/>
      <c r="ABN245" s="0"/>
      <c r="ABO245" s="0"/>
      <c r="ABP245" s="0"/>
      <c r="ABQ245" s="0"/>
      <c r="ABR245" s="0"/>
      <c r="ABS245" s="0"/>
      <c r="ABT245" s="0"/>
      <c r="ABU245" s="0"/>
      <c r="ABV245" s="0"/>
      <c r="ABW245" s="0"/>
      <c r="ABX245" s="0"/>
      <c r="ABY245" s="0"/>
      <c r="ABZ245" s="0"/>
      <c r="ACA245" s="0"/>
      <c r="ACB245" s="0"/>
      <c r="ACC245" s="0"/>
      <c r="ACD245" s="0"/>
      <c r="ACE245" s="0"/>
      <c r="ACF245" s="0"/>
      <c r="ACG245" s="0"/>
      <c r="ACH245" s="0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customFormat="false" ht="12.75" hidden="true" customHeight="true" outlineLevel="0" collapsed="false">
      <c r="A246" s="24"/>
      <c r="B246" s="19" t="s">
        <v>261</v>
      </c>
      <c r="C246" s="17" t="s">
        <v>275</v>
      </c>
      <c r="D246" s="28"/>
      <c r="E246" s="0"/>
      <c r="F246" s="0"/>
      <c r="G246" s="0"/>
      <c r="H246" s="0"/>
      <c r="I246" s="0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 s="0"/>
      <c r="IP246" s="0"/>
      <c r="IQ246" s="0"/>
      <c r="IR246" s="0"/>
      <c r="IS246" s="0"/>
      <c r="IT246" s="0"/>
      <c r="IU246" s="0"/>
      <c r="IV246" s="0"/>
      <c r="IW246" s="0"/>
      <c r="IX246" s="0"/>
      <c r="IY246" s="0"/>
      <c r="IZ246" s="0"/>
      <c r="JA246" s="0"/>
      <c r="JB246" s="0"/>
      <c r="JC246" s="0"/>
      <c r="JD246" s="0"/>
      <c r="JE246" s="0"/>
      <c r="JF246" s="0"/>
      <c r="JG246" s="0"/>
      <c r="JH246" s="0"/>
      <c r="JI246" s="0"/>
      <c r="JJ246" s="0"/>
      <c r="JK246" s="0"/>
      <c r="JL246" s="0"/>
      <c r="JM246" s="0"/>
      <c r="JN246" s="0"/>
      <c r="JO246" s="0"/>
      <c r="JP246" s="0"/>
      <c r="JQ246" s="0"/>
      <c r="JR246" s="0"/>
      <c r="JS246" s="0"/>
      <c r="JT246" s="0"/>
      <c r="JU246" s="0"/>
      <c r="JV246" s="0"/>
      <c r="JW246" s="0"/>
      <c r="JX246" s="0"/>
      <c r="JY246" s="0"/>
      <c r="JZ246" s="0"/>
      <c r="KA246" s="0"/>
      <c r="KB246" s="0"/>
      <c r="KC246" s="0"/>
      <c r="KD246" s="0"/>
      <c r="KE246" s="0"/>
      <c r="KF246" s="0"/>
      <c r="KG246" s="0"/>
      <c r="KH246" s="0"/>
      <c r="KI246" s="0"/>
      <c r="KJ246" s="0"/>
      <c r="KK246" s="0"/>
      <c r="KL246" s="0"/>
      <c r="KM246" s="0"/>
      <c r="KN246" s="0"/>
      <c r="KO246" s="0"/>
      <c r="KP246" s="0"/>
      <c r="KQ246" s="0"/>
      <c r="KR246" s="0"/>
      <c r="KS246" s="0"/>
      <c r="KT246" s="0"/>
      <c r="KU246" s="0"/>
      <c r="KV246" s="0"/>
      <c r="KW246" s="0"/>
      <c r="KX246" s="0"/>
      <c r="KY246" s="0"/>
      <c r="KZ246" s="0"/>
      <c r="LA246" s="0"/>
      <c r="LB246" s="0"/>
      <c r="LC246" s="0"/>
      <c r="LD246" s="0"/>
      <c r="LE246" s="0"/>
      <c r="LF246" s="0"/>
      <c r="LG246" s="0"/>
      <c r="LH246" s="0"/>
      <c r="LI246" s="0"/>
      <c r="LJ246" s="0"/>
      <c r="LK246" s="0"/>
      <c r="LL246" s="0"/>
      <c r="LM246" s="0"/>
      <c r="LN246" s="0"/>
      <c r="LO246" s="0"/>
      <c r="LP246" s="0"/>
      <c r="LQ246" s="0"/>
      <c r="LR246" s="0"/>
      <c r="LS246" s="0"/>
      <c r="LT246" s="0"/>
      <c r="LU246" s="0"/>
      <c r="LV246" s="0"/>
      <c r="LW246" s="0"/>
      <c r="LX246" s="0"/>
      <c r="LY246" s="0"/>
      <c r="LZ246" s="0"/>
      <c r="MA246" s="0"/>
      <c r="MB246" s="0"/>
      <c r="MC246" s="0"/>
      <c r="MD246" s="0"/>
      <c r="ME246" s="0"/>
      <c r="MF246" s="0"/>
      <c r="MG246" s="0"/>
      <c r="MH246" s="0"/>
      <c r="MI246" s="0"/>
      <c r="MJ246" s="0"/>
      <c r="MK246" s="0"/>
      <c r="ML246" s="0"/>
      <c r="MM246" s="0"/>
      <c r="MN246" s="0"/>
      <c r="MO246" s="0"/>
      <c r="MP246" s="0"/>
      <c r="MQ246" s="0"/>
      <c r="MR246" s="0"/>
      <c r="MS246" s="0"/>
      <c r="MT246" s="0"/>
      <c r="MU246" s="0"/>
      <c r="MV246" s="0"/>
      <c r="MW246" s="0"/>
      <c r="MX246" s="0"/>
      <c r="MY246" s="0"/>
      <c r="MZ246" s="0"/>
      <c r="NA246" s="0"/>
      <c r="NB246" s="0"/>
      <c r="NC246" s="0"/>
      <c r="ND246" s="0"/>
      <c r="NE246" s="0"/>
      <c r="NF246" s="0"/>
      <c r="NG246" s="0"/>
      <c r="NH246" s="0"/>
      <c r="NI246" s="0"/>
      <c r="NJ246" s="0"/>
      <c r="NK246" s="0"/>
      <c r="NL246" s="0"/>
      <c r="NM246" s="0"/>
      <c r="NN246" s="0"/>
      <c r="NO246" s="0"/>
      <c r="NP246" s="0"/>
      <c r="NQ246" s="0"/>
      <c r="NR246" s="0"/>
      <c r="NS246" s="0"/>
      <c r="NT246" s="0"/>
      <c r="NU246" s="0"/>
      <c r="NV246" s="0"/>
      <c r="NW246" s="0"/>
      <c r="NX246" s="0"/>
      <c r="NY246" s="0"/>
      <c r="NZ246" s="0"/>
      <c r="OA246" s="0"/>
      <c r="OB246" s="0"/>
      <c r="OC246" s="0"/>
      <c r="OD246" s="0"/>
      <c r="OE246" s="0"/>
      <c r="OF246" s="0"/>
      <c r="OG246" s="0"/>
      <c r="OH246" s="0"/>
      <c r="OI246" s="0"/>
      <c r="OJ246" s="0"/>
      <c r="OK246" s="0"/>
      <c r="OL246" s="0"/>
      <c r="OM246" s="0"/>
      <c r="ON246" s="0"/>
      <c r="OO246" s="0"/>
      <c r="OP246" s="0"/>
      <c r="OQ246" s="0"/>
      <c r="OR246" s="0"/>
      <c r="OS246" s="0"/>
      <c r="OT246" s="0"/>
      <c r="OU246" s="0"/>
      <c r="OV246" s="0"/>
      <c r="OW246" s="0"/>
      <c r="OX246" s="0"/>
      <c r="OY246" s="0"/>
      <c r="OZ246" s="0"/>
      <c r="PA246" s="0"/>
      <c r="PB246" s="0"/>
      <c r="PC246" s="0"/>
      <c r="PD246" s="0"/>
      <c r="PE246" s="0"/>
      <c r="PF246" s="0"/>
      <c r="PG246" s="0"/>
      <c r="PH246" s="0"/>
      <c r="PI246" s="0"/>
      <c r="PJ246" s="0"/>
      <c r="PK246" s="0"/>
      <c r="PL246" s="0"/>
      <c r="PM246" s="0"/>
      <c r="PN246" s="0"/>
      <c r="PO246" s="0"/>
      <c r="PP246" s="0"/>
      <c r="PQ246" s="0"/>
      <c r="PR246" s="0"/>
      <c r="PS246" s="0"/>
      <c r="PT246" s="0"/>
      <c r="PU246" s="0"/>
      <c r="PV246" s="0"/>
      <c r="PW246" s="0"/>
      <c r="PX246" s="0"/>
      <c r="PY246" s="0"/>
      <c r="PZ246" s="0"/>
      <c r="QA246" s="0"/>
      <c r="QB246" s="0"/>
      <c r="QC246" s="0"/>
      <c r="QD246" s="0"/>
      <c r="QE246" s="0"/>
      <c r="QF246" s="0"/>
      <c r="QG246" s="0"/>
      <c r="QH246" s="0"/>
      <c r="QI246" s="0"/>
      <c r="QJ246" s="0"/>
      <c r="QK246" s="0"/>
      <c r="QL246" s="0"/>
      <c r="QM246" s="0"/>
      <c r="QN246" s="0"/>
      <c r="QO246" s="0"/>
      <c r="QP246" s="0"/>
      <c r="QQ246" s="0"/>
      <c r="QR246" s="0"/>
      <c r="QS246" s="0"/>
      <c r="QT246" s="0"/>
      <c r="QU246" s="0"/>
      <c r="QV246" s="0"/>
      <c r="QW246" s="0"/>
      <c r="QX246" s="0"/>
      <c r="QY246" s="0"/>
      <c r="QZ246" s="0"/>
      <c r="RA246" s="0"/>
      <c r="RB246" s="0"/>
      <c r="RC246" s="0"/>
      <c r="RD246" s="0"/>
      <c r="RE246" s="0"/>
      <c r="RF246" s="0"/>
      <c r="RG246" s="0"/>
      <c r="RH246" s="0"/>
      <c r="RI246" s="0"/>
      <c r="RJ246" s="0"/>
      <c r="RK246" s="0"/>
      <c r="RL246" s="0"/>
      <c r="RM246" s="0"/>
      <c r="RN246" s="0"/>
      <c r="RO246" s="0"/>
      <c r="RP246" s="0"/>
      <c r="RQ246" s="0"/>
      <c r="RR246" s="0"/>
      <c r="RS246" s="0"/>
      <c r="RT246" s="0"/>
      <c r="RU246" s="0"/>
      <c r="RV246" s="0"/>
      <c r="RW246" s="0"/>
      <c r="RX246" s="0"/>
      <c r="RY246" s="0"/>
      <c r="RZ246" s="0"/>
      <c r="SA246" s="0"/>
      <c r="SB246" s="0"/>
      <c r="SC246" s="0"/>
      <c r="SD246" s="0"/>
      <c r="SE246" s="0"/>
      <c r="SF246" s="0"/>
      <c r="SG246" s="0"/>
      <c r="SH246" s="0"/>
      <c r="SI246" s="0"/>
      <c r="SJ246" s="0"/>
      <c r="SK246" s="0"/>
      <c r="SL246" s="0"/>
      <c r="SM246" s="0"/>
      <c r="SN246" s="0"/>
      <c r="SO246" s="0"/>
      <c r="SP246" s="0"/>
      <c r="SQ246" s="0"/>
      <c r="SR246" s="0"/>
      <c r="SS246" s="0"/>
      <c r="ST246" s="0"/>
      <c r="SU246" s="0"/>
      <c r="SV246" s="0"/>
      <c r="SW246" s="0"/>
      <c r="SX246" s="0"/>
      <c r="SY246" s="0"/>
      <c r="SZ246" s="0"/>
      <c r="TA246" s="0"/>
      <c r="TB246" s="0"/>
      <c r="TC246" s="0"/>
      <c r="TD246" s="0"/>
      <c r="TE246" s="0"/>
      <c r="TF246" s="0"/>
      <c r="TG246" s="0"/>
      <c r="TH246" s="0"/>
      <c r="TI246" s="0"/>
      <c r="TJ246" s="0"/>
      <c r="TK246" s="0"/>
      <c r="TL246" s="0"/>
      <c r="TM246" s="0"/>
      <c r="TN246" s="0"/>
      <c r="TO246" s="0"/>
      <c r="TP246" s="0"/>
      <c r="TQ246" s="0"/>
      <c r="TR246" s="0"/>
      <c r="TS246" s="0"/>
      <c r="TT246" s="0"/>
      <c r="TU246" s="0"/>
      <c r="TV246" s="0"/>
      <c r="TW246" s="0"/>
      <c r="TX246" s="0"/>
      <c r="TY246" s="0"/>
      <c r="TZ246" s="0"/>
      <c r="UA246" s="0"/>
      <c r="UB246" s="0"/>
      <c r="UC246" s="0"/>
      <c r="UD246" s="0"/>
      <c r="UE246" s="0"/>
      <c r="UF246" s="0"/>
      <c r="UG246" s="0"/>
      <c r="UH246" s="0"/>
      <c r="UI246" s="0"/>
      <c r="UJ246" s="0"/>
      <c r="UK246" s="0"/>
      <c r="UL246" s="0"/>
      <c r="UM246" s="0"/>
      <c r="UN246" s="0"/>
      <c r="UO246" s="0"/>
      <c r="UP246" s="0"/>
      <c r="UQ246" s="0"/>
      <c r="UR246" s="0"/>
      <c r="US246" s="0"/>
      <c r="UT246" s="0"/>
      <c r="UU246" s="0"/>
      <c r="UV246" s="0"/>
      <c r="UW246" s="0"/>
      <c r="UX246" s="0"/>
      <c r="UY246" s="0"/>
      <c r="UZ246" s="0"/>
      <c r="VA246" s="0"/>
      <c r="VB246" s="0"/>
      <c r="VC246" s="0"/>
      <c r="VD246" s="0"/>
      <c r="VE246" s="0"/>
      <c r="VF246" s="0"/>
      <c r="VG246" s="0"/>
      <c r="VH246" s="0"/>
      <c r="VI246" s="0"/>
      <c r="VJ246" s="0"/>
      <c r="VK246" s="0"/>
      <c r="VL246" s="0"/>
      <c r="VM246" s="0"/>
      <c r="VN246" s="0"/>
      <c r="VO246" s="0"/>
      <c r="VP246" s="0"/>
      <c r="VQ246" s="0"/>
      <c r="VR246" s="0"/>
      <c r="VS246" s="0"/>
      <c r="VT246" s="0"/>
      <c r="VU246" s="0"/>
      <c r="VV246" s="0"/>
      <c r="VW246" s="0"/>
      <c r="VX246" s="0"/>
      <c r="VY246" s="0"/>
      <c r="VZ246" s="0"/>
      <c r="WA246" s="0"/>
      <c r="WB246" s="0"/>
      <c r="WC246" s="0"/>
      <c r="WD246" s="0"/>
      <c r="WE246" s="0"/>
      <c r="WF246" s="0"/>
      <c r="WG246" s="0"/>
      <c r="WH246" s="0"/>
      <c r="WI246" s="0"/>
      <c r="WJ246" s="0"/>
      <c r="WK246" s="0"/>
      <c r="WL246" s="0"/>
      <c r="WM246" s="0"/>
      <c r="WN246" s="0"/>
      <c r="WO246" s="0"/>
      <c r="WP246" s="0"/>
      <c r="WQ246" s="0"/>
      <c r="WR246" s="0"/>
      <c r="WS246" s="0"/>
      <c r="WT246" s="0"/>
      <c r="WU246" s="0"/>
      <c r="WV246" s="0"/>
      <c r="WW246" s="0"/>
      <c r="WX246" s="0"/>
      <c r="WY246" s="0"/>
      <c r="WZ246" s="0"/>
      <c r="XA246" s="0"/>
      <c r="XB246" s="0"/>
      <c r="XC246" s="0"/>
      <c r="XD246" s="0"/>
      <c r="XE246" s="0"/>
      <c r="XF246" s="0"/>
      <c r="XG246" s="0"/>
      <c r="XH246" s="0"/>
      <c r="XI246" s="0"/>
      <c r="XJ246" s="0"/>
      <c r="XK246" s="0"/>
      <c r="XL246" s="0"/>
      <c r="XM246" s="0"/>
      <c r="XN246" s="0"/>
      <c r="XO246" s="0"/>
      <c r="XP246" s="0"/>
      <c r="XQ246" s="0"/>
      <c r="XR246" s="0"/>
      <c r="XS246" s="0"/>
      <c r="XT246" s="0"/>
      <c r="XU246" s="0"/>
      <c r="XV246" s="0"/>
      <c r="XW246" s="0"/>
      <c r="XX246" s="0"/>
      <c r="XY246" s="0"/>
      <c r="XZ246" s="0"/>
      <c r="YA246" s="0"/>
      <c r="YB246" s="0"/>
      <c r="YC246" s="0"/>
      <c r="YD246" s="0"/>
      <c r="YE246" s="0"/>
      <c r="YF246" s="0"/>
      <c r="YG246" s="0"/>
      <c r="YH246" s="0"/>
      <c r="YI246" s="0"/>
      <c r="YJ246" s="0"/>
      <c r="YK246" s="0"/>
      <c r="YL246" s="0"/>
      <c r="YM246" s="0"/>
      <c r="YN246" s="0"/>
      <c r="YO246" s="0"/>
      <c r="YP246" s="0"/>
      <c r="YQ246" s="0"/>
      <c r="YR246" s="0"/>
      <c r="YS246" s="0"/>
      <c r="YT246" s="0"/>
      <c r="YU246" s="0"/>
      <c r="YV246" s="0"/>
      <c r="YW246" s="0"/>
      <c r="YX246" s="0"/>
      <c r="YY246" s="0"/>
      <c r="YZ246" s="0"/>
      <c r="ZA246" s="0"/>
      <c r="ZB246" s="0"/>
      <c r="ZC246" s="0"/>
      <c r="ZD246" s="0"/>
      <c r="ZE246" s="0"/>
      <c r="ZF246" s="0"/>
      <c r="ZG246" s="0"/>
      <c r="ZH246" s="0"/>
      <c r="ZI246" s="0"/>
      <c r="ZJ246" s="0"/>
      <c r="ZK246" s="0"/>
      <c r="ZL246" s="0"/>
      <c r="ZM246" s="0"/>
      <c r="ZN246" s="0"/>
      <c r="ZO246" s="0"/>
      <c r="ZP246" s="0"/>
      <c r="ZQ246" s="0"/>
      <c r="ZR246" s="0"/>
      <c r="ZS246" s="0"/>
      <c r="ZT246" s="0"/>
      <c r="ZU246" s="0"/>
      <c r="ZV246" s="0"/>
      <c r="ZW246" s="0"/>
      <c r="ZX246" s="0"/>
      <c r="ZY246" s="0"/>
      <c r="ZZ246" s="0"/>
      <c r="AAA246" s="0"/>
      <c r="AAB246" s="0"/>
      <c r="AAC246" s="0"/>
      <c r="AAD246" s="0"/>
      <c r="AAE246" s="0"/>
      <c r="AAF246" s="0"/>
      <c r="AAG246" s="0"/>
      <c r="AAH246" s="0"/>
      <c r="AAI246" s="0"/>
      <c r="AAJ246" s="0"/>
      <c r="AAK246" s="0"/>
      <c r="AAL246" s="0"/>
      <c r="AAM246" s="0"/>
      <c r="AAN246" s="0"/>
      <c r="AAO246" s="0"/>
      <c r="AAP246" s="0"/>
      <c r="AAQ246" s="0"/>
      <c r="AAR246" s="0"/>
      <c r="AAS246" s="0"/>
      <c r="AAT246" s="0"/>
      <c r="AAU246" s="0"/>
      <c r="AAV246" s="0"/>
      <c r="AAW246" s="0"/>
      <c r="AAX246" s="0"/>
      <c r="AAY246" s="0"/>
      <c r="AAZ246" s="0"/>
      <c r="ABA246" s="0"/>
      <c r="ABB246" s="0"/>
      <c r="ABC246" s="0"/>
      <c r="ABD246" s="0"/>
      <c r="ABE246" s="0"/>
      <c r="ABF246" s="0"/>
      <c r="ABG246" s="0"/>
      <c r="ABH246" s="0"/>
      <c r="ABI246" s="0"/>
      <c r="ABJ246" s="0"/>
      <c r="ABK246" s="0"/>
      <c r="ABL246" s="0"/>
      <c r="ABM246" s="0"/>
      <c r="ABN246" s="0"/>
      <c r="ABO246" s="0"/>
      <c r="ABP246" s="0"/>
      <c r="ABQ246" s="0"/>
      <c r="ABR246" s="0"/>
      <c r="ABS246" s="0"/>
      <c r="ABT246" s="0"/>
      <c r="ABU246" s="0"/>
      <c r="ABV246" s="0"/>
      <c r="ABW246" s="0"/>
      <c r="ABX246" s="0"/>
      <c r="ABY246" s="0"/>
      <c r="ABZ246" s="0"/>
      <c r="ACA246" s="0"/>
      <c r="ACB246" s="0"/>
      <c r="ACC246" s="0"/>
      <c r="ACD246" s="0"/>
      <c r="ACE246" s="0"/>
      <c r="ACF246" s="0"/>
      <c r="ACG246" s="0"/>
      <c r="ACH246" s="0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customFormat="false" ht="13.2" hidden="true" customHeight="false" outlineLevel="0" collapsed="false">
      <c r="A247" s="24"/>
      <c r="B247" s="19" t="s">
        <v>261</v>
      </c>
      <c r="C247" s="17" t="s">
        <v>276</v>
      </c>
      <c r="D247" s="28"/>
      <c r="E247" s="0"/>
      <c r="F247" s="0"/>
      <c r="G247" s="0"/>
      <c r="H247" s="0"/>
      <c r="I247" s="0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 s="0"/>
      <c r="IQ247" s="0"/>
      <c r="IR247" s="0"/>
      <c r="IS247" s="0"/>
      <c r="IT247" s="0"/>
      <c r="IU247" s="0"/>
      <c r="IV247" s="0"/>
      <c r="IW247" s="0"/>
      <c r="IX247" s="0"/>
      <c r="IY247" s="0"/>
      <c r="IZ247" s="0"/>
      <c r="JA247" s="0"/>
      <c r="JB247" s="0"/>
      <c r="JC247" s="0"/>
      <c r="JD247" s="0"/>
      <c r="JE247" s="0"/>
      <c r="JF247" s="0"/>
      <c r="JG247" s="0"/>
      <c r="JH247" s="0"/>
      <c r="JI247" s="0"/>
      <c r="JJ247" s="0"/>
      <c r="JK247" s="0"/>
      <c r="JL247" s="0"/>
      <c r="JM247" s="0"/>
      <c r="JN247" s="0"/>
      <c r="JO247" s="0"/>
      <c r="JP247" s="0"/>
      <c r="JQ247" s="0"/>
      <c r="JR247" s="0"/>
      <c r="JS247" s="0"/>
      <c r="JT247" s="0"/>
      <c r="JU247" s="0"/>
      <c r="JV247" s="0"/>
      <c r="JW247" s="0"/>
      <c r="JX247" s="0"/>
      <c r="JY247" s="0"/>
      <c r="JZ247" s="0"/>
      <c r="KA247" s="0"/>
      <c r="KB247" s="0"/>
      <c r="KC247" s="0"/>
      <c r="KD247" s="0"/>
      <c r="KE247" s="0"/>
      <c r="KF247" s="0"/>
      <c r="KG247" s="0"/>
      <c r="KH247" s="0"/>
      <c r="KI247" s="0"/>
      <c r="KJ247" s="0"/>
      <c r="KK247" s="0"/>
      <c r="KL247" s="0"/>
      <c r="KM247" s="0"/>
      <c r="KN247" s="0"/>
      <c r="KO247" s="0"/>
      <c r="KP247" s="0"/>
      <c r="KQ247" s="0"/>
      <c r="KR247" s="0"/>
      <c r="KS247" s="0"/>
      <c r="KT247" s="0"/>
      <c r="KU247" s="0"/>
      <c r="KV247" s="0"/>
      <c r="KW247" s="0"/>
      <c r="KX247" s="0"/>
      <c r="KY247" s="0"/>
      <c r="KZ247" s="0"/>
      <c r="LA247" s="0"/>
      <c r="LB247" s="0"/>
      <c r="LC247" s="0"/>
      <c r="LD247" s="0"/>
      <c r="LE247" s="0"/>
      <c r="LF247" s="0"/>
      <c r="LG247" s="0"/>
      <c r="LH247" s="0"/>
      <c r="LI247" s="0"/>
      <c r="LJ247" s="0"/>
      <c r="LK247" s="0"/>
      <c r="LL247" s="0"/>
      <c r="LM247" s="0"/>
      <c r="LN247" s="0"/>
      <c r="LO247" s="0"/>
      <c r="LP247" s="0"/>
      <c r="LQ247" s="0"/>
      <c r="LR247" s="0"/>
      <c r="LS247" s="0"/>
      <c r="LT247" s="0"/>
      <c r="LU247" s="0"/>
      <c r="LV247" s="0"/>
      <c r="LW247" s="0"/>
      <c r="LX247" s="0"/>
      <c r="LY247" s="0"/>
      <c r="LZ247" s="0"/>
      <c r="MA247" s="0"/>
      <c r="MB247" s="0"/>
      <c r="MC247" s="0"/>
      <c r="MD247" s="0"/>
      <c r="ME247" s="0"/>
      <c r="MF247" s="0"/>
      <c r="MG247" s="0"/>
      <c r="MH247" s="0"/>
      <c r="MI247" s="0"/>
      <c r="MJ247" s="0"/>
      <c r="MK247" s="0"/>
      <c r="ML247" s="0"/>
      <c r="MM247" s="0"/>
      <c r="MN247" s="0"/>
      <c r="MO247" s="0"/>
      <c r="MP247" s="0"/>
      <c r="MQ247" s="0"/>
      <c r="MR247" s="0"/>
      <c r="MS247" s="0"/>
      <c r="MT247" s="0"/>
      <c r="MU247" s="0"/>
      <c r="MV247" s="0"/>
      <c r="MW247" s="0"/>
      <c r="MX247" s="0"/>
      <c r="MY247" s="0"/>
      <c r="MZ247" s="0"/>
      <c r="NA247" s="0"/>
      <c r="NB247" s="0"/>
      <c r="NC247" s="0"/>
      <c r="ND247" s="0"/>
      <c r="NE247" s="0"/>
      <c r="NF247" s="0"/>
      <c r="NG247" s="0"/>
      <c r="NH247" s="0"/>
      <c r="NI247" s="0"/>
      <c r="NJ247" s="0"/>
      <c r="NK247" s="0"/>
      <c r="NL247" s="0"/>
      <c r="NM247" s="0"/>
      <c r="NN247" s="0"/>
      <c r="NO247" s="0"/>
      <c r="NP247" s="0"/>
      <c r="NQ247" s="0"/>
      <c r="NR247" s="0"/>
      <c r="NS247" s="0"/>
      <c r="NT247" s="0"/>
      <c r="NU247" s="0"/>
      <c r="NV247" s="0"/>
      <c r="NW247" s="0"/>
      <c r="NX247" s="0"/>
      <c r="NY247" s="0"/>
      <c r="NZ247" s="0"/>
      <c r="OA247" s="0"/>
      <c r="OB247" s="0"/>
      <c r="OC247" s="0"/>
      <c r="OD247" s="0"/>
      <c r="OE247" s="0"/>
      <c r="OF247" s="0"/>
      <c r="OG247" s="0"/>
      <c r="OH247" s="0"/>
      <c r="OI247" s="0"/>
      <c r="OJ247" s="0"/>
      <c r="OK247" s="0"/>
      <c r="OL247" s="0"/>
      <c r="OM247" s="0"/>
      <c r="ON247" s="0"/>
      <c r="OO247" s="0"/>
      <c r="OP247" s="0"/>
      <c r="OQ247" s="0"/>
      <c r="OR247" s="0"/>
      <c r="OS247" s="0"/>
      <c r="OT247" s="0"/>
      <c r="OU247" s="0"/>
      <c r="OV247" s="0"/>
      <c r="OW247" s="0"/>
      <c r="OX247" s="0"/>
      <c r="OY247" s="0"/>
      <c r="OZ247" s="0"/>
      <c r="PA247" s="0"/>
      <c r="PB247" s="0"/>
      <c r="PC247" s="0"/>
      <c r="PD247" s="0"/>
      <c r="PE247" s="0"/>
      <c r="PF247" s="0"/>
      <c r="PG247" s="0"/>
      <c r="PH247" s="0"/>
      <c r="PI247" s="0"/>
      <c r="PJ247" s="0"/>
      <c r="PK247" s="0"/>
      <c r="PL247" s="0"/>
      <c r="PM247" s="0"/>
      <c r="PN247" s="0"/>
      <c r="PO247" s="0"/>
      <c r="PP247" s="0"/>
      <c r="PQ247" s="0"/>
      <c r="PR247" s="0"/>
      <c r="PS247" s="0"/>
      <c r="PT247" s="0"/>
      <c r="PU247" s="0"/>
      <c r="PV247" s="0"/>
      <c r="PW247" s="0"/>
      <c r="PX247" s="0"/>
      <c r="PY247" s="0"/>
      <c r="PZ247" s="0"/>
      <c r="QA247" s="0"/>
      <c r="QB247" s="0"/>
      <c r="QC247" s="0"/>
      <c r="QD247" s="0"/>
      <c r="QE247" s="0"/>
      <c r="QF247" s="0"/>
      <c r="QG247" s="0"/>
      <c r="QH247" s="0"/>
      <c r="QI247" s="0"/>
      <c r="QJ247" s="0"/>
      <c r="QK247" s="0"/>
      <c r="QL247" s="0"/>
      <c r="QM247" s="0"/>
      <c r="QN247" s="0"/>
      <c r="QO247" s="0"/>
      <c r="QP247" s="0"/>
      <c r="QQ247" s="0"/>
      <c r="QR247" s="0"/>
      <c r="QS247" s="0"/>
      <c r="QT247" s="0"/>
      <c r="QU247" s="0"/>
      <c r="QV247" s="0"/>
      <c r="QW247" s="0"/>
      <c r="QX247" s="0"/>
      <c r="QY247" s="0"/>
      <c r="QZ247" s="0"/>
      <c r="RA247" s="0"/>
      <c r="RB247" s="0"/>
      <c r="RC247" s="0"/>
      <c r="RD247" s="0"/>
      <c r="RE247" s="0"/>
      <c r="RF247" s="0"/>
      <c r="RG247" s="0"/>
      <c r="RH247" s="0"/>
      <c r="RI247" s="0"/>
      <c r="RJ247" s="0"/>
      <c r="RK247" s="0"/>
      <c r="RL247" s="0"/>
      <c r="RM247" s="0"/>
      <c r="RN247" s="0"/>
      <c r="RO247" s="0"/>
      <c r="RP247" s="0"/>
      <c r="RQ247" s="0"/>
      <c r="RR247" s="0"/>
      <c r="RS247" s="0"/>
      <c r="RT247" s="0"/>
      <c r="RU247" s="0"/>
      <c r="RV247" s="0"/>
      <c r="RW247" s="0"/>
      <c r="RX247" s="0"/>
      <c r="RY247" s="0"/>
      <c r="RZ247" s="0"/>
      <c r="SA247" s="0"/>
      <c r="SB247" s="0"/>
      <c r="SC247" s="0"/>
      <c r="SD247" s="0"/>
      <c r="SE247" s="0"/>
      <c r="SF247" s="0"/>
      <c r="SG247" s="0"/>
      <c r="SH247" s="0"/>
      <c r="SI247" s="0"/>
      <c r="SJ247" s="0"/>
      <c r="SK247" s="0"/>
      <c r="SL247" s="0"/>
      <c r="SM247" s="0"/>
      <c r="SN247" s="0"/>
      <c r="SO247" s="0"/>
      <c r="SP247" s="0"/>
      <c r="SQ247" s="0"/>
      <c r="SR247" s="0"/>
      <c r="SS247" s="0"/>
      <c r="ST247" s="0"/>
      <c r="SU247" s="0"/>
      <c r="SV247" s="0"/>
      <c r="SW247" s="0"/>
      <c r="SX247" s="0"/>
      <c r="SY247" s="0"/>
      <c r="SZ247" s="0"/>
      <c r="TA247" s="0"/>
      <c r="TB247" s="0"/>
      <c r="TC247" s="0"/>
      <c r="TD247" s="0"/>
      <c r="TE247" s="0"/>
      <c r="TF247" s="0"/>
      <c r="TG247" s="0"/>
      <c r="TH247" s="0"/>
      <c r="TI247" s="0"/>
      <c r="TJ247" s="0"/>
      <c r="TK247" s="0"/>
      <c r="TL247" s="0"/>
      <c r="TM247" s="0"/>
      <c r="TN247" s="0"/>
      <c r="TO247" s="0"/>
      <c r="TP247" s="0"/>
      <c r="TQ247" s="0"/>
      <c r="TR247" s="0"/>
      <c r="TS247" s="0"/>
      <c r="TT247" s="0"/>
      <c r="TU247" s="0"/>
      <c r="TV247" s="0"/>
      <c r="TW247" s="0"/>
      <c r="TX247" s="0"/>
      <c r="TY247" s="0"/>
      <c r="TZ247" s="0"/>
      <c r="UA247" s="0"/>
      <c r="UB247" s="0"/>
      <c r="UC247" s="0"/>
      <c r="UD247" s="0"/>
      <c r="UE247" s="0"/>
      <c r="UF247" s="0"/>
      <c r="UG247" s="0"/>
      <c r="UH247" s="0"/>
      <c r="UI247" s="0"/>
      <c r="UJ247" s="0"/>
      <c r="UK247" s="0"/>
      <c r="UL247" s="0"/>
      <c r="UM247" s="0"/>
      <c r="UN247" s="0"/>
      <c r="UO247" s="0"/>
      <c r="UP247" s="0"/>
      <c r="UQ247" s="0"/>
      <c r="UR247" s="0"/>
      <c r="US247" s="0"/>
      <c r="UT247" s="0"/>
      <c r="UU247" s="0"/>
      <c r="UV247" s="0"/>
      <c r="UW247" s="0"/>
      <c r="UX247" s="0"/>
      <c r="UY247" s="0"/>
      <c r="UZ247" s="0"/>
      <c r="VA247" s="0"/>
      <c r="VB247" s="0"/>
      <c r="VC247" s="0"/>
      <c r="VD247" s="0"/>
      <c r="VE247" s="0"/>
      <c r="VF247" s="0"/>
      <c r="VG247" s="0"/>
      <c r="VH247" s="0"/>
      <c r="VI247" s="0"/>
      <c r="VJ247" s="0"/>
      <c r="VK247" s="0"/>
      <c r="VL247" s="0"/>
      <c r="VM247" s="0"/>
      <c r="VN247" s="0"/>
      <c r="VO247" s="0"/>
      <c r="VP247" s="0"/>
      <c r="VQ247" s="0"/>
      <c r="VR247" s="0"/>
      <c r="VS247" s="0"/>
      <c r="VT247" s="0"/>
      <c r="VU247" s="0"/>
      <c r="VV247" s="0"/>
      <c r="VW247" s="0"/>
      <c r="VX247" s="0"/>
      <c r="VY247" s="0"/>
      <c r="VZ247" s="0"/>
      <c r="WA247" s="0"/>
      <c r="WB247" s="0"/>
      <c r="WC247" s="0"/>
      <c r="WD247" s="0"/>
      <c r="WE247" s="0"/>
      <c r="WF247" s="0"/>
      <c r="WG247" s="0"/>
      <c r="WH247" s="0"/>
      <c r="WI247" s="0"/>
      <c r="WJ247" s="0"/>
      <c r="WK247" s="0"/>
      <c r="WL247" s="0"/>
      <c r="WM247" s="0"/>
      <c r="WN247" s="0"/>
      <c r="WO247" s="0"/>
      <c r="WP247" s="0"/>
      <c r="WQ247" s="0"/>
      <c r="WR247" s="0"/>
      <c r="WS247" s="0"/>
      <c r="WT247" s="0"/>
      <c r="WU247" s="0"/>
      <c r="WV247" s="0"/>
      <c r="WW247" s="0"/>
      <c r="WX247" s="0"/>
      <c r="WY247" s="0"/>
      <c r="WZ247" s="0"/>
      <c r="XA247" s="0"/>
      <c r="XB247" s="0"/>
      <c r="XC247" s="0"/>
      <c r="XD247" s="0"/>
      <c r="XE247" s="0"/>
      <c r="XF247" s="0"/>
      <c r="XG247" s="0"/>
      <c r="XH247" s="0"/>
      <c r="XI247" s="0"/>
      <c r="XJ247" s="0"/>
      <c r="XK247" s="0"/>
      <c r="XL247" s="0"/>
      <c r="XM247" s="0"/>
      <c r="XN247" s="0"/>
      <c r="XO247" s="0"/>
      <c r="XP247" s="0"/>
      <c r="XQ247" s="0"/>
      <c r="XR247" s="0"/>
      <c r="XS247" s="0"/>
      <c r="XT247" s="0"/>
      <c r="XU247" s="0"/>
      <c r="XV247" s="0"/>
      <c r="XW247" s="0"/>
      <c r="XX247" s="0"/>
      <c r="XY247" s="0"/>
      <c r="XZ247" s="0"/>
      <c r="YA247" s="0"/>
      <c r="YB247" s="0"/>
      <c r="YC247" s="0"/>
      <c r="YD247" s="0"/>
      <c r="YE247" s="0"/>
      <c r="YF247" s="0"/>
      <c r="YG247" s="0"/>
      <c r="YH247" s="0"/>
      <c r="YI247" s="0"/>
      <c r="YJ247" s="0"/>
      <c r="YK247" s="0"/>
      <c r="YL247" s="0"/>
      <c r="YM247" s="0"/>
      <c r="YN247" s="0"/>
      <c r="YO247" s="0"/>
      <c r="YP247" s="0"/>
      <c r="YQ247" s="0"/>
      <c r="YR247" s="0"/>
      <c r="YS247" s="0"/>
      <c r="YT247" s="0"/>
      <c r="YU247" s="0"/>
      <c r="YV247" s="0"/>
      <c r="YW247" s="0"/>
      <c r="YX247" s="0"/>
      <c r="YY247" s="0"/>
      <c r="YZ247" s="0"/>
      <c r="ZA247" s="0"/>
      <c r="ZB247" s="0"/>
      <c r="ZC247" s="0"/>
      <c r="ZD247" s="0"/>
      <c r="ZE247" s="0"/>
      <c r="ZF247" s="0"/>
      <c r="ZG247" s="0"/>
      <c r="ZH247" s="0"/>
      <c r="ZI247" s="0"/>
      <c r="ZJ247" s="0"/>
      <c r="ZK247" s="0"/>
      <c r="ZL247" s="0"/>
      <c r="ZM247" s="0"/>
      <c r="ZN247" s="0"/>
      <c r="ZO247" s="0"/>
      <c r="ZP247" s="0"/>
      <c r="ZQ247" s="0"/>
      <c r="ZR247" s="0"/>
      <c r="ZS247" s="0"/>
      <c r="ZT247" s="0"/>
      <c r="ZU247" s="0"/>
      <c r="ZV247" s="0"/>
      <c r="ZW247" s="0"/>
      <c r="ZX247" s="0"/>
      <c r="ZY247" s="0"/>
      <c r="ZZ247" s="0"/>
      <c r="AAA247" s="0"/>
      <c r="AAB247" s="0"/>
      <c r="AAC247" s="0"/>
      <c r="AAD247" s="0"/>
      <c r="AAE247" s="0"/>
      <c r="AAF247" s="0"/>
      <c r="AAG247" s="0"/>
      <c r="AAH247" s="0"/>
      <c r="AAI247" s="0"/>
      <c r="AAJ247" s="0"/>
      <c r="AAK247" s="0"/>
      <c r="AAL247" s="0"/>
      <c r="AAM247" s="0"/>
      <c r="AAN247" s="0"/>
      <c r="AAO247" s="0"/>
      <c r="AAP247" s="0"/>
      <c r="AAQ247" s="0"/>
      <c r="AAR247" s="0"/>
      <c r="AAS247" s="0"/>
      <c r="AAT247" s="0"/>
      <c r="AAU247" s="0"/>
      <c r="AAV247" s="0"/>
      <c r="AAW247" s="0"/>
      <c r="AAX247" s="0"/>
      <c r="AAY247" s="0"/>
      <c r="AAZ247" s="0"/>
      <c r="ABA247" s="0"/>
      <c r="ABB247" s="0"/>
      <c r="ABC247" s="0"/>
      <c r="ABD247" s="0"/>
      <c r="ABE247" s="0"/>
      <c r="ABF247" s="0"/>
      <c r="ABG247" s="0"/>
      <c r="ABH247" s="0"/>
      <c r="ABI247" s="0"/>
      <c r="ABJ247" s="0"/>
      <c r="ABK247" s="0"/>
      <c r="ABL247" s="0"/>
      <c r="ABM247" s="0"/>
      <c r="ABN247" s="0"/>
      <c r="ABO247" s="0"/>
      <c r="ABP247" s="0"/>
      <c r="ABQ247" s="0"/>
      <c r="ABR247" s="0"/>
      <c r="ABS247" s="0"/>
      <c r="ABT247" s="0"/>
      <c r="ABU247" s="0"/>
      <c r="ABV247" s="0"/>
      <c r="ABW247" s="0"/>
      <c r="ABX247" s="0"/>
      <c r="ABY247" s="0"/>
      <c r="ABZ247" s="0"/>
      <c r="ACA247" s="0"/>
      <c r="ACB247" s="0"/>
      <c r="ACC247" s="0"/>
      <c r="ACD247" s="0"/>
      <c r="ACE247" s="0"/>
      <c r="ACF247" s="0"/>
      <c r="ACG247" s="0"/>
      <c r="ACH247" s="0"/>
      <c r="ACI247" s="0"/>
      <c r="ACJ247" s="0"/>
      <c r="ACK247" s="0"/>
      <c r="ACL247" s="0"/>
      <c r="ACM247" s="0"/>
      <c r="ACN247" s="0"/>
      <c r="ACO247" s="0"/>
      <c r="ACP247" s="0"/>
      <c r="ACQ247" s="0"/>
      <c r="ACR247" s="0"/>
      <c r="ACS247" s="0"/>
      <c r="ACT247" s="0"/>
      <c r="ACU247" s="0"/>
      <c r="ACV247" s="0"/>
      <c r="ACW247" s="0"/>
      <c r="ACX247" s="0"/>
      <c r="ACY247" s="0"/>
      <c r="ACZ247" s="0"/>
      <c r="ADA247" s="0"/>
      <c r="ADB247" s="0"/>
      <c r="ADC247" s="0"/>
      <c r="ADD247" s="0"/>
      <c r="ADE247" s="0"/>
      <c r="ADF247" s="0"/>
      <c r="ADG247" s="0"/>
      <c r="ADH247" s="0"/>
      <c r="ADI247" s="0"/>
      <c r="ADJ247" s="0"/>
      <c r="ADK247" s="0"/>
      <c r="ADL247" s="0"/>
      <c r="ADM247" s="0"/>
      <c r="ADN247" s="0"/>
      <c r="ADO247" s="0"/>
      <c r="ADP247" s="0"/>
      <c r="ADQ247" s="0"/>
      <c r="ADR247" s="0"/>
      <c r="ADS247" s="0"/>
      <c r="ADT247" s="0"/>
      <c r="ADU247" s="0"/>
      <c r="ADV247" s="0"/>
      <c r="ADW247" s="0"/>
      <c r="ADX247" s="0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customFormat="false" ht="13.2" hidden="true" customHeight="false" outlineLevel="0" collapsed="false">
      <c r="A248" s="24"/>
      <c r="B248" s="19" t="s">
        <v>261</v>
      </c>
      <c r="C248" s="17" t="s">
        <v>277</v>
      </c>
      <c r="D248" s="28"/>
      <c r="E248" s="0"/>
      <c r="F248" s="0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 s="0"/>
      <c r="IR248" s="0"/>
      <c r="IS248" s="0"/>
      <c r="IT248" s="0"/>
      <c r="IU248" s="0"/>
      <c r="IV248" s="0"/>
      <c r="IW248" s="0"/>
      <c r="IX248" s="0"/>
      <c r="IY248" s="0"/>
      <c r="IZ248" s="0"/>
      <c r="JA248" s="0"/>
      <c r="JB248" s="0"/>
      <c r="JC248" s="0"/>
      <c r="JD248" s="0"/>
      <c r="JE248" s="0"/>
      <c r="JF248" s="0"/>
      <c r="JG248" s="0"/>
      <c r="JH248" s="0"/>
      <c r="JI248" s="0"/>
      <c r="JJ248" s="0"/>
      <c r="JK248" s="0"/>
      <c r="JL248" s="0"/>
      <c r="JM248" s="0"/>
      <c r="JN248" s="0"/>
      <c r="JO248" s="0"/>
      <c r="JP248" s="0"/>
      <c r="JQ248" s="0"/>
      <c r="JR248" s="0"/>
      <c r="JS248" s="0"/>
      <c r="JT248" s="0"/>
      <c r="JU248" s="0"/>
      <c r="JV248" s="0"/>
      <c r="JW248" s="0"/>
      <c r="JX248" s="0"/>
      <c r="JY248" s="0"/>
      <c r="JZ248" s="0"/>
      <c r="KA248" s="0"/>
      <c r="KB248" s="0"/>
      <c r="KC248" s="0"/>
      <c r="KD248" s="0"/>
      <c r="KE248" s="0"/>
      <c r="KF248" s="0"/>
      <c r="KG248" s="0"/>
      <c r="KH248" s="0"/>
      <c r="KI248" s="0"/>
      <c r="KJ248" s="0"/>
      <c r="KK248" s="0"/>
      <c r="KL248" s="0"/>
      <c r="KM248" s="0"/>
      <c r="KN248" s="0"/>
      <c r="KO248" s="0"/>
      <c r="KP248" s="0"/>
      <c r="KQ248" s="0"/>
      <c r="KR248" s="0"/>
      <c r="KS248" s="0"/>
      <c r="KT248" s="0"/>
      <c r="KU248" s="0"/>
      <c r="KV248" s="0"/>
      <c r="KW248" s="0"/>
      <c r="KX248" s="0"/>
      <c r="KY248" s="0"/>
      <c r="KZ248" s="0"/>
      <c r="LA248" s="0"/>
      <c r="LB248" s="0"/>
      <c r="LC248" s="0"/>
      <c r="LD248" s="0"/>
      <c r="LE248" s="0"/>
      <c r="LF248" s="0"/>
      <c r="LG248" s="0"/>
      <c r="LH248" s="0"/>
      <c r="LI248" s="0"/>
      <c r="LJ248" s="0"/>
      <c r="LK248" s="0"/>
      <c r="LL248" s="0"/>
      <c r="LM248" s="0"/>
      <c r="LN248" s="0"/>
      <c r="LO248" s="0"/>
      <c r="LP248" s="0"/>
      <c r="LQ248" s="0"/>
      <c r="LR248" s="0"/>
      <c r="LS248" s="0"/>
      <c r="LT248" s="0"/>
      <c r="LU248" s="0"/>
      <c r="LV248" s="0"/>
      <c r="LW248" s="0"/>
      <c r="LX248" s="0"/>
      <c r="LY248" s="0"/>
      <c r="LZ248" s="0"/>
      <c r="MA248" s="0"/>
      <c r="MB248" s="0"/>
      <c r="MC248" s="0"/>
      <c r="MD248" s="0"/>
      <c r="ME248" s="0"/>
      <c r="MF248" s="0"/>
      <c r="MG248" s="0"/>
      <c r="MH248" s="0"/>
      <c r="MI248" s="0"/>
      <c r="MJ248" s="0"/>
      <c r="MK248" s="0"/>
      <c r="ML248" s="0"/>
      <c r="MM248" s="0"/>
      <c r="MN248" s="0"/>
      <c r="MO248" s="0"/>
      <c r="MP248" s="0"/>
      <c r="MQ248" s="0"/>
      <c r="MR248" s="0"/>
      <c r="MS248" s="0"/>
      <c r="MT248" s="0"/>
      <c r="MU248" s="0"/>
      <c r="MV248" s="0"/>
      <c r="MW248" s="0"/>
      <c r="MX248" s="0"/>
      <c r="MY248" s="0"/>
      <c r="MZ248" s="0"/>
      <c r="NA248" s="0"/>
      <c r="NB248" s="0"/>
      <c r="NC248" s="0"/>
      <c r="ND248" s="0"/>
      <c r="NE248" s="0"/>
      <c r="NF248" s="0"/>
      <c r="NG248" s="0"/>
      <c r="NH248" s="0"/>
      <c r="NI248" s="0"/>
      <c r="NJ248" s="0"/>
      <c r="NK248" s="0"/>
      <c r="NL248" s="0"/>
      <c r="NM248" s="0"/>
      <c r="NN248" s="0"/>
      <c r="NO248" s="0"/>
      <c r="NP248" s="0"/>
      <c r="NQ248" s="0"/>
      <c r="NR248" s="0"/>
      <c r="NS248" s="0"/>
      <c r="NT248" s="0"/>
      <c r="NU248" s="0"/>
      <c r="NV248" s="0"/>
      <c r="NW248" s="0"/>
      <c r="NX248" s="0"/>
      <c r="NY248" s="0"/>
      <c r="NZ248" s="0"/>
      <c r="OA248" s="0"/>
      <c r="OB248" s="0"/>
      <c r="OC248" s="0"/>
      <c r="OD248" s="0"/>
      <c r="OE248" s="0"/>
      <c r="OF248" s="0"/>
      <c r="OG248" s="0"/>
      <c r="OH248" s="0"/>
      <c r="OI248" s="0"/>
      <c r="OJ248" s="0"/>
      <c r="OK248" s="0"/>
      <c r="OL248" s="0"/>
      <c r="OM248" s="0"/>
      <c r="ON248" s="0"/>
      <c r="OO248" s="0"/>
      <c r="OP248" s="0"/>
      <c r="OQ248" s="0"/>
      <c r="OR248" s="0"/>
      <c r="OS248" s="0"/>
      <c r="OT248" s="0"/>
      <c r="OU248" s="0"/>
      <c r="OV248" s="0"/>
      <c r="OW248" s="0"/>
      <c r="OX248" s="0"/>
      <c r="OY248" s="0"/>
      <c r="OZ248" s="0"/>
      <c r="PA248" s="0"/>
      <c r="PB248" s="0"/>
      <c r="PC248" s="0"/>
      <c r="PD248" s="0"/>
      <c r="PE248" s="0"/>
      <c r="PF248" s="0"/>
      <c r="PG248" s="0"/>
      <c r="PH248" s="0"/>
      <c r="PI248" s="0"/>
      <c r="PJ248" s="0"/>
      <c r="PK248" s="0"/>
      <c r="PL248" s="0"/>
      <c r="PM248" s="0"/>
      <c r="PN248" s="0"/>
      <c r="PO248" s="0"/>
      <c r="PP248" s="0"/>
      <c r="PQ248" s="0"/>
      <c r="PR248" s="0"/>
      <c r="PS248" s="0"/>
      <c r="PT248" s="0"/>
      <c r="PU248" s="0"/>
      <c r="PV248" s="0"/>
      <c r="PW248" s="0"/>
      <c r="PX248" s="0"/>
      <c r="PY248" s="0"/>
      <c r="PZ248" s="0"/>
      <c r="QA248" s="0"/>
      <c r="QB248" s="0"/>
      <c r="QC248" s="0"/>
      <c r="QD248" s="0"/>
      <c r="QE248" s="0"/>
      <c r="QF248" s="0"/>
      <c r="QG248" s="0"/>
      <c r="QH248" s="0"/>
      <c r="QI248" s="0"/>
      <c r="QJ248" s="0"/>
      <c r="QK248" s="0"/>
      <c r="QL248" s="0"/>
      <c r="QM248" s="0"/>
      <c r="QN248" s="0"/>
      <c r="QO248" s="0"/>
      <c r="QP248" s="0"/>
      <c r="QQ248" s="0"/>
      <c r="QR248" s="0"/>
      <c r="QS248" s="0"/>
      <c r="QT248" s="0"/>
      <c r="QU248" s="0"/>
      <c r="QV248" s="0"/>
      <c r="QW248" s="0"/>
      <c r="QX248" s="0"/>
      <c r="QY248" s="0"/>
      <c r="QZ248" s="0"/>
      <c r="RA248" s="0"/>
      <c r="RB248" s="0"/>
      <c r="RC248" s="0"/>
      <c r="RD248" s="0"/>
      <c r="RE248" s="0"/>
      <c r="RF248" s="0"/>
      <c r="RG248" s="0"/>
      <c r="RH248" s="0"/>
      <c r="RI248" s="0"/>
      <c r="RJ248" s="0"/>
      <c r="RK248" s="0"/>
      <c r="RL248" s="0"/>
      <c r="RM248" s="0"/>
      <c r="RN248" s="0"/>
      <c r="RO248" s="0"/>
      <c r="RP248" s="0"/>
      <c r="RQ248" s="0"/>
      <c r="RR248" s="0"/>
      <c r="RS248" s="0"/>
      <c r="RT248" s="0"/>
      <c r="RU248" s="0"/>
      <c r="RV248" s="0"/>
      <c r="RW248" s="0"/>
      <c r="RX248" s="0"/>
      <c r="RY248" s="0"/>
      <c r="RZ248" s="0"/>
      <c r="SA248" s="0"/>
      <c r="SB248" s="0"/>
      <c r="SC248" s="0"/>
      <c r="SD248" s="0"/>
      <c r="SE248" s="0"/>
      <c r="SF248" s="0"/>
      <c r="SG248" s="0"/>
      <c r="SH248" s="0"/>
      <c r="SI248" s="0"/>
      <c r="SJ248" s="0"/>
      <c r="SK248" s="0"/>
      <c r="SL248" s="0"/>
      <c r="SM248" s="0"/>
      <c r="SN248" s="0"/>
      <c r="SO248" s="0"/>
      <c r="SP248" s="0"/>
      <c r="SQ248" s="0"/>
      <c r="SR248" s="0"/>
      <c r="SS248" s="0"/>
      <c r="ST248" s="0"/>
      <c r="SU248" s="0"/>
      <c r="SV248" s="0"/>
      <c r="SW248" s="0"/>
      <c r="SX248" s="0"/>
      <c r="SY248" s="0"/>
      <c r="SZ248" s="0"/>
      <c r="TA248" s="0"/>
      <c r="TB248" s="0"/>
      <c r="TC248" s="0"/>
      <c r="TD248" s="0"/>
      <c r="TE248" s="0"/>
      <c r="TF248" s="0"/>
      <c r="TG248" s="0"/>
      <c r="TH248" s="0"/>
      <c r="TI248" s="0"/>
      <c r="TJ248" s="0"/>
      <c r="TK248" s="0"/>
      <c r="TL248" s="0"/>
      <c r="TM248" s="0"/>
      <c r="TN248" s="0"/>
      <c r="TO248" s="0"/>
      <c r="TP248" s="0"/>
      <c r="TQ248" s="0"/>
      <c r="TR248" s="0"/>
      <c r="TS248" s="0"/>
      <c r="TT248" s="0"/>
      <c r="TU248" s="0"/>
      <c r="TV248" s="0"/>
      <c r="TW248" s="0"/>
      <c r="TX248" s="0"/>
      <c r="TY248" s="0"/>
      <c r="TZ248" s="0"/>
      <c r="UA248" s="0"/>
      <c r="UB248" s="0"/>
      <c r="UC248" s="0"/>
      <c r="UD248" s="0"/>
      <c r="UE248" s="0"/>
      <c r="UF248" s="0"/>
      <c r="UG248" s="0"/>
      <c r="UH248" s="0"/>
      <c r="UI248" s="0"/>
      <c r="UJ248" s="0"/>
      <c r="UK248" s="0"/>
      <c r="UL248" s="0"/>
      <c r="UM248" s="0"/>
      <c r="UN248" s="0"/>
      <c r="UO248" s="0"/>
      <c r="UP248" s="0"/>
      <c r="UQ248" s="0"/>
      <c r="UR248" s="0"/>
      <c r="US248" s="0"/>
      <c r="UT248" s="0"/>
      <c r="UU248" s="0"/>
      <c r="UV248" s="0"/>
      <c r="UW248" s="0"/>
      <c r="UX248" s="0"/>
      <c r="UY248" s="0"/>
      <c r="UZ248" s="0"/>
      <c r="VA248" s="0"/>
      <c r="VB248" s="0"/>
      <c r="VC248" s="0"/>
      <c r="VD248" s="0"/>
      <c r="VE248" s="0"/>
      <c r="VF248" s="0"/>
      <c r="VG248" s="0"/>
      <c r="VH248" s="0"/>
      <c r="VI248" s="0"/>
      <c r="VJ248" s="0"/>
      <c r="VK248" s="0"/>
      <c r="VL248" s="0"/>
      <c r="VM248" s="0"/>
      <c r="VN248" s="0"/>
      <c r="VO248" s="0"/>
      <c r="VP248" s="0"/>
      <c r="VQ248" s="0"/>
      <c r="VR248" s="0"/>
      <c r="VS248" s="0"/>
      <c r="VT248" s="0"/>
      <c r="VU248" s="0"/>
      <c r="VV248" s="0"/>
      <c r="VW248" s="0"/>
      <c r="VX248" s="0"/>
      <c r="VY248" s="0"/>
      <c r="VZ248" s="0"/>
      <c r="WA248" s="0"/>
      <c r="WB248" s="0"/>
      <c r="WC248" s="0"/>
      <c r="WD248" s="0"/>
      <c r="WE248" s="0"/>
      <c r="WF248" s="0"/>
      <c r="WG248" s="0"/>
      <c r="WH248" s="0"/>
      <c r="WI248" s="0"/>
      <c r="WJ248" s="0"/>
      <c r="WK248" s="0"/>
      <c r="WL248" s="0"/>
      <c r="WM248" s="0"/>
      <c r="WN248" s="0"/>
      <c r="WO248" s="0"/>
      <c r="WP248" s="0"/>
      <c r="WQ248" s="0"/>
      <c r="WR248" s="0"/>
      <c r="WS248" s="0"/>
      <c r="WT248" s="0"/>
      <c r="WU248" s="0"/>
      <c r="WV248" s="0"/>
      <c r="WW248" s="0"/>
      <c r="WX248" s="0"/>
      <c r="WY248" s="0"/>
      <c r="WZ248" s="0"/>
      <c r="XA248" s="0"/>
      <c r="XB248" s="0"/>
      <c r="XC248" s="0"/>
      <c r="XD248" s="0"/>
      <c r="XE248" s="0"/>
      <c r="XF248" s="0"/>
      <c r="XG248" s="0"/>
      <c r="XH248" s="0"/>
      <c r="XI248" s="0"/>
      <c r="XJ248" s="0"/>
      <c r="XK248" s="0"/>
      <c r="XL248" s="0"/>
      <c r="XM248" s="0"/>
      <c r="XN248" s="0"/>
      <c r="XO248" s="0"/>
      <c r="XP248" s="0"/>
      <c r="XQ248" s="0"/>
      <c r="XR248" s="0"/>
      <c r="XS248" s="0"/>
      <c r="XT248" s="0"/>
      <c r="XU248" s="0"/>
      <c r="XV248" s="0"/>
      <c r="XW248" s="0"/>
      <c r="XX248" s="0"/>
      <c r="XY248" s="0"/>
      <c r="XZ248" s="0"/>
      <c r="YA248" s="0"/>
      <c r="YB248" s="0"/>
      <c r="YC248" s="0"/>
      <c r="YD248" s="0"/>
      <c r="YE248" s="0"/>
      <c r="YF248" s="0"/>
      <c r="YG248" s="0"/>
      <c r="YH248" s="0"/>
      <c r="YI248" s="0"/>
      <c r="YJ248" s="0"/>
      <c r="YK248" s="0"/>
      <c r="YL248" s="0"/>
      <c r="YM248" s="0"/>
      <c r="YN248" s="0"/>
      <c r="YO248" s="0"/>
      <c r="YP248" s="0"/>
      <c r="YQ248" s="0"/>
      <c r="YR248" s="0"/>
      <c r="YS248" s="0"/>
      <c r="YT248" s="0"/>
      <c r="YU248" s="0"/>
      <c r="YV248" s="0"/>
      <c r="YW248" s="0"/>
      <c r="YX248" s="0"/>
      <c r="YY248" s="0"/>
      <c r="YZ248" s="0"/>
      <c r="ZA248" s="0"/>
      <c r="ZB248" s="0"/>
      <c r="ZC248" s="0"/>
      <c r="ZD248" s="0"/>
      <c r="ZE248" s="0"/>
      <c r="ZF248" s="0"/>
      <c r="ZG248" s="0"/>
      <c r="ZH248" s="0"/>
      <c r="ZI248" s="0"/>
      <c r="ZJ248" s="0"/>
      <c r="ZK248" s="0"/>
      <c r="ZL248" s="0"/>
      <c r="ZM248" s="0"/>
      <c r="ZN248" s="0"/>
      <c r="ZO248" s="0"/>
      <c r="ZP248" s="0"/>
      <c r="ZQ248" s="0"/>
      <c r="ZR248" s="0"/>
      <c r="ZS248" s="0"/>
      <c r="ZT248" s="0"/>
      <c r="ZU248" s="0"/>
      <c r="ZV248" s="0"/>
      <c r="ZW248" s="0"/>
      <c r="ZX248" s="0"/>
      <c r="ZY248" s="0"/>
      <c r="ZZ248" s="0"/>
      <c r="AAA248" s="0"/>
      <c r="AAB248" s="0"/>
      <c r="AAC248" s="0"/>
      <c r="AAD248" s="0"/>
      <c r="AAE248" s="0"/>
      <c r="AAF248" s="0"/>
      <c r="AAG248" s="0"/>
      <c r="AAH248" s="0"/>
      <c r="AAI248" s="0"/>
      <c r="AAJ248" s="0"/>
      <c r="AAK248" s="0"/>
      <c r="AAL248" s="0"/>
      <c r="AAM248" s="0"/>
      <c r="AAN248" s="0"/>
      <c r="AAO248" s="0"/>
      <c r="AAP248" s="0"/>
      <c r="AAQ248" s="0"/>
      <c r="AAR248" s="0"/>
      <c r="AAS248" s="0"/>
      <c r="AAT248" s="0"/>
      <c r="AAU248" s="0"/>
      <c r="AAV248" s="0"/>
      <c r="AAW248" s="0"/>
      <c r="AAX248" s="0"/>
      <c r="AAY248" s="0"/>
      <c r="AAZ248" s="0"/>
      <c r="ABA248" s="0"/>
      <c r="ABB248" s="0"/>
      <c r="ABC248" s="0"/>
      <c r="ABD248" s="0"/>
      <c r="ABE248" s="0"/>
      <c r="ABF248" s="0"/>
      <c r="ABG248" s="0"/>
      <c r="ABH248" s="0"/>
      <c r="ABI248" s="0"/>
      <c r="ABJ248" s="0"/>
      <c r="ABK248" s="0"/>
      <c r="ABL248" s="0"/>
      <c r="ABM248" s="0"/>
      <c r="ABN248" s="0"/>
      <c r="ABO248" s="0"/>
      <c r="ABP248" s="0"/>
      <c r="ABQ248" s="0"/>
      <c r="ABR248" s="0"/>
      <c r="ABS248" s="0"/>
      <c r="ABT248" s="0"/>
      <c r="ABU248" s="0"/>
      <c r="ABV248" s="0"/>
      <c r="ABW248" s="0"/>
      <c r="ABX248" s="0"/>
      <c r="ABY248" s="0"/>
      <c r="ABZ248" s="0"/>
      <c r="ACA248" s="0"/>
      <c r="ACB248" s="0"/>
      <c r="ACC248" s="0"/>
      <c r="ACD248" s="0"/>
      <c r="ACE248" s="0"/>
      <c r="ACF248" s="0"/>
      <c r="ACG248" s="0"/>
      <c r="ACH248" s="0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customFormat="false" ht="13.2" hidden="true" customHeight="false" outlineLevel="0" collapsed="false">
      <c r="A249" s="24"/>
      <c r="B249" s="19" t="s">
        <v>261</v>
      </c>
      <c r="C249" s="17" t="s">
        <v>278</v>
      </c>
      <c r="D249" s="28"/>
      <c r="E249" s="0"/>
      <c r="F249" s="0"/>
      <c r="G249" s="0"/>
      <c r="H249" s="0"/>
      <c r="I249" s="0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 s="0"/>
      <c r="IS249" s="0"/>
      <c r="IT249" s="0"/>
      <c r="IU249" s="0"/>
      <c r="IV249" s="0"/>
      <c r="IW249" s="0"/>
      <c r="IX249" s="0"/>
      <c r="IY249" s="0"/>
      <c r="IZ249" s="0"/>
      <c r="JA249" s="0"/>
      <c r="JB249" s="0"/>
      <c r="JC249" s="0"/>
      <c r="JD249" s="0"/>
      <c r="JE249" s="0"/>
      <c r="JF249" s="0"/>
      <c r="JG249" s="0"/>
      <c r="JH249" s="0"/>
      <c r="JI249" s="0"/>
      <c r="JJ249" s="0"/>
      <c r="JK249" s="0"/>
      <c r="JL249" s="0"/>
      <c r="JM249" s="0"/>
      <c r="JN249" s="0"/>
      <c r="JO249" s="0"/>
      <c r="JP249" s="0"/>
      <c r="JQ249" s="0"/>
      <c r="JR249" s="0"/>
      <c r="JS249" s="0"/>
      <c r="JT249" s="0"/>
      <c r="JU249" s="0"/>
      <c r="JV249" s="0"/>
      <c r="JW249" s="0"/>
      <c r="JX249" s="0"/>
      <c r="JY249" s="0"/>
      <c r="JZ249" s="0"/>
      <c r="KA249" s="0"/>
      <c r="KB249" s="0"/>
      <c r="KC249" s="0"/>
      <c r="KD249" s="0"/>
      <c r="KE249" s="0"/>
      <c r="KF249" s="0"/>
      <c r="KG249" s="0"/>
      <c r="KH249" s="0"/>
      <c r="KI249" s="0"/>
      <c r="KJ249" s="0"/>
      <c r="KK249" s="0"/>
      <c r="KL249" s="0"/>
      <c r="KM249" s="0"/>
      <c r="KN249" s="0"/>
      <c r="KO249" s="0"/>
      <c r="KP249" s="0"/>
      <c r="KQ249" s="0"/>
      <c r="KR249" s="0"/>
      <c r="KS249" s="0"/>
      <c r="KT249" s="0"/>
      <c r="KU249" s="0"/>
      <c r="KV249" s="0"/>
      <c r="KW249" s="0"/>
      <c r="KX249" s="0"/>
      <c r="KY249" s="0"/>
      <c r="KZ249" s="0"/>
      <c r="LA249" s="0"/>
      <c r="LB249" s="0"/>
      <c r="LC249" s="0"/>
      <c r="LD249" s="0"/>
      <c r="LE249" s="0"/>
      <c r="LF249" s="0"/>
      <c r="LG249" s="0"/>
      <c r="LH249" s="0"/>
      <c r="LI249" s="0"/>
      <c r="LJ249" s="0"/>
      <c r="LK249" s="0"/>
      <c r="LL249" s="0"/>
      <c r="LM249" s="0"/>
      <c r="LN249" s="0"/>
      <c r="LO249" s="0"/>
      <c r="LP249" s="0"/>
      <c r="LQ249" s="0"/>
      <c r="LR249" s="0"/>
      <c r="LS249" s="0"/>
      <c r="LT249" s="0"/>
      <c r="LU249" s="0"/>
      <c r="LV249" s="0"/>
      <c r="LW249" s="0"/>
      <c r="LX249" s="0"/>
      <c r="LY249" s="0"/>
      <c r="LZ249" s="0"/>
      <c r="MA249" s="0"/>
      <c r="MB249" s="0"/>
      <c r="MC249" s="0"/>
      <c r="MD249" s="0"/>
      <c r="ME249" s="0"/>
      <c r="MF249" s="0"/>
      <c r="MG249" s="0"/>
      <c r="MH249" s="0"/>
      <c r="MI249" s="0"/>
      <c r="MJ249" s="0"/>
      <c r="MK249" s="0"/>
      <c r="ML249" s="0"/>
      <c r="MM249" s="0"/>
      <c r="MN249" s="0"/>
      <c r="MO249" s="0"/>
      <c r="MP249" s="0"/>
      <c r="MQ249" s="0"/>
      <c r="MR249" s="0"/>
      <c r="MS249" s="0"/>
      <c r="MT249" s="0"/>
      <c r="MU249" s="0"/>
      <c r="MV249" s="0"/>
      <c r="MW249" s="0"/>
      <c r="MX249" s="0"/>
      <c r="MY249" s="0"/>
      <c r="MZ249" s="0"/>
      <c r="NA249" s="0"/>
      <c r="NB249" s="0"/>
      <c r="NC249" s="0"/>
      <c r="ND249" s="0"/>
      <c r="NE249" s="0"/>
      <c r="NF249" s="0"/>
      <c r="NG249" s="0"/>
      <c r="NH249" s="0"/>
      <c r="NI249" s="0"/>
      <c r="NJ249" s="0"/>
      <c r="NK249" s="0"/>
      <c r="NL249" s="0"/>
      <c r="NM249" s="0"/>
      <c r="NN249" s="0"/>
      <c r="NO249" s="0"/>
      <c r="NP249" s="0"/>
      <c r="NQ249" s="0"/>
      <c r="NR249" s="0"/>
      <c r="NS249" s="0"/>
      <c r="NT249" s="0"/>
      <c r="NU249" s="0"/>
      <c r="NV249" s="0"/>
      <c r="NW249" s="0"/>
      <c r="NX249" s="0"/>
      <c r="NY249" s="0"/>
      <c r="NZ249" s="0"/>
      <c r="OA249" s="0"/>
      <c r="OB249" s="0"/>
      <c r="OC249" s="0"/>
      <c r="OD249" s="0"/>
      <c r="OE249" s="0"/>
      <c r="OF249" s="0"/>
      <c r="OG249" s="0"/>
      <c r="OH249" s="0"/>
      <c r="OI249" s="0"/>
      <c r="OJ249" s="0"/>
      <c r="OK249" s="0"/>
      <c r="OL249" s="0"/>
      <c r="OM249" s="0"/>
      <c r="ON249" s="0"/>
      <c r="OO249" s="0"/>
      <c r="OP249" s="0"/>
      <c r="OQ249" s="0"/>
      <c r="OR249" s="0"/>
      <c r="OS249" s="0"/>
      <c r="OT249" s="0"/>
      <c r="OU249" s="0"/>
      <c r="OV249" s="0"/>
      <c r="OW249" s="0"/>
      <c r="OX249" s="0"/>
      <c r="OY249" s="0"/>
      <c r="OZ249" s="0"/>
      <c r="PA249" s="0"/>
      <c r="PB249" s="0"/>
      <c r="PC249" s="0"/>
      <c r="PD249" s="0"/>
      <c r="PE249" s="0"/>
      <c r="PF249" s="0"/>
      <c r="PG249" s="0"/>
      <c r="PH249" s="0"/>
      <c r="PI249" s="0"/>
      <c r="PJ249" s="0"/>
      <c r="PK249" s="0"/>
      <c r="PL249" s="0"/>
      <c r="PM249" s="0"/>
      <c r="PN249" s="0"/>
      <c r="PO249" s="0"/>
      <c r="PP249" s="0"/>
      <c r="PQ249" s="0"/>
      <c r="PR249" s="0"/>
      <c r="PS249" s="0"/>
      <c r="PT249" s="0"/>
      <c r="PU249" s="0"/>
      <c r="PV249" s="0"/>
      <c r="PW249" s="0"/>
      <c r="PX249" s="0"/>
      <c r="PY249" s="0"/>
      <c r="PZ249" s="0"/>
      <c r="QA249" s="0"/>
      <c r="QB249" s="0"/>
      <c r="QC249" s="0"/>
      <c r="QD249" s="0"/>
      <c r="QE249" s="0"/>
      <c r="QF249" s="0"/>
      <c r="QG249" s="0"/>
      <c r="QH249" s="0"/>
      <c r="QI249" s="0"/>
      <c r="QJ249" s="0"/>
      <c r="QK249" s="0"/>
      <c r="QL249" s="0"/>
      <c r="QM249" s="0"/>
      <c r="QN249" s="0"/>
      <c r="QO249" s="0"/>
      <c r="QP249" s="0"/>
      <c r="QQ249" s="0"/>
      <c r="QR249" s="0"/>
      <c r="QS249" s="0"/>
      <c r="QT249" s="0"/>
      <c r="QU249" s="0"/>
      <c r="QV249" s="0"/>
      <c r="QW249" s="0"/>
      <c r="QX249" s="0"/>
      <c r="QY249" s="0"/>
      <c r="QZ249" s="0"/>
      <c r="RA249" s="0"/>
      <c r="RB249" s="0"/>
      <c r="RC249" s="0"/>
      <c r="RD249" s="0"/>
      <c r="RE249" s="0"/>
      <c r="RF249" s="0"/>
      <c r="RG249" s="0"/>
      <c r="RH249" s="0"/>
      <c r="RI249" s="0"/>
      <c r="RJ249" s="0"/>
      <c r="RK249" s="0"/>
      <c r="RL249" s="0"/>
      <c r="RM249" s="0"/>
      <c r="RN249" s="0"/>
      <c r="RO249" s="0"/>
      <c r="RP249" s="0"/>
      <c r="RQ249" s="0"/>
      <c r="RR249" s="0"/>
      <c r="RS249" s="0"/>
      <c r="RT249" s="0"/>
      <c r="RU249" s="0"/>
      <c r="RV249" s="0"/>
      <c r="RW249" s="0"/>
      <c r="RX249" s="0"/>
      <c r="RY249" s="0"/>
      <c r="RZ249" s="0"/>
      <c r="SA249" s="0"/>
      <c r="SB249" s="0"/>
      <c r="SC249" s="0"/>
      <c r="SD249" s="0"/>
      <c r="SE249" s="0"/>
      <c r="SF249" s="0"/>
      <c r="SG249" s="0"/>
      <c r="SH249" s="0"/>
      <c r="SI249" s="0"/>
      <c r="SJ249" s="0"/>
      <c r="SK249" s="0"/>
      <c r="SL249" s="0"/>
      <c r="SM249" s="0"/>
      <c r="SN249" s="0"/>
      <c r="SO249" s="0"/>
      <c r="SP249" s="0"/>
      <c r="SQ249" s="0"/>
      <c r="SR249" s="0"/>
      <c r="SS249" s="0"/>
      <c r="ST249" s="0"/>
      <c r="SU249" s="0"/>
      <c r="SV249" s="0"/>
      <c r="SW249" s="0"/>
      <c r="SX249" s="0"/>
      <c r="SY249" s="0"/>
      <c r="SZ249" s="0"/>
      <c r="TA249" s="0"/>
      <c r="TB249" s="0"/>
      <c r="TC249" s="0"/>
      <c r="TD249" s="0"/>
      <c r="TE249" s="0"/>
      <c r="TF249" s="0"/>
      <c r="TG249" s="0"/>
      <c r="TH249" s="0"/>
      <c r="TI249" s="0"/>
      <c r="TJ249" s="0"/>
      <c r="TK249" s="0"/>
      <c r="TL249" s="0"/>
      <c r="TM249" s="0"/>
      <c r="TN249" s="0"/>
      <c r="TO249" s="0"/>
      <c r="TP249" s="0"/>
      <c r="TQ249" s="0"/>
      <c r="TR249" s="0"/>
      <c r="TS249" s="0"/>
      <c r="TT249" s="0"/>
      <c r="TU249" s="0"/>
      <c r="TV249" s="0"/>
      <c r="TW249" s="0"/>
      <c r="TX249" s="0"/>
      <c r="TY249" s="0"/>
      <c r="TZ249" s="0"/>
      <c r="UA249" s="0"/>
      <c r="UB249" s="0"/>
      <c r="UC249" s="0"/>
      <c r="UD249" s="0"/>
      <c r="UE249" s="0"/>
      <c r="UF249" s="0"/>
      <c r="UG249" s="0"/>
      <c r="UH249" s="0"/>
      <c r="UI249" s="0"/>
      <c r="UJ249" s="0"/>
      <c r="UK249" s="0"/>
      <c r="UL249" s="0"/>
      <c r="UM249" s="0"/>
      <c r="UN249" s="0"/>
      <c r="UO249" s="0"/>
      <c r="UP249" s="0"/>
      <c r="UQ249" s="0"/>
      <c r="UR249" s="0"/>
      <c r="US249" s="0"/>
      <c r="UT249" s="0"/>
      <c r="UU249" s="0"/>
      <c r="UV249" s="0"/>
      <c r="UW249" s="0"/>
      <c r="UX249" s="0"/>
      <c r="UY249" s="0"/>
      <c r="UZ249" s="0"/>
      <c r="VA249" s="0"/>
      <c r="VB249" s="0"/>
      <c r="VC249" s="0"/>
      <c r="VD249" s="0"/>
      <c r="VE249" s="0"/>
      <c r="VF249" s="0"/>
      <c r="VG249" s="0"/>
      <c r="VH249" s="0"/>
      <c r="VI249" s="0"/>
      <c r="VJ249" s="0"/>
      <c r="VK249" s="0"/>
      <c r="VL249" s="0"/>
      <c r="VM249" s="0"/>
      <c r="VN249" s="0"/>
      <c r="VO249" s="0"/>
      <c r="VP249" s="0"/>
      <c r="VQ249" s="0"/>
      <c r="VR249" s="0"/>
      <c r="VS249" s="0"/>
      <c r="VT249" s="0"/>
      <c r="VU249" s="0"/>
      <c r="VV249" s="0"/>
      <c r="VW249" s="0"/>
      <c r="VX249" s="0"/>
      <c r="VY249" s="0"/>
      <c r="VZ249" s="0"/>
      <c r="WA249" s="0"/>
      <c r="WB249" s="0"/>
      <c r="WC249" s="0"/>
      <c r="WD249" s="0"/>
      <c r="WE249" s="0"/>
      <c r="WF249" s="0"/>
      <c r="WG249" s="0"/>
      <c r="WH249" s="0"/>
      <c r="WI249" s="0"/>
      <c r="WJ249" s="0"/>
      <c r="WK249" s="0"/>
      <c r="WL249" s="0"/>
      <c r="WM249" s="0"/>
      <c r="WN249" s="0"/>
      <c r="WO249" s="0"/>
      <c r="WP249" s="0"/>
      <c r="WQ249" s="0"/>
      <c r="WR249" s="0"/>
      <c r="WS249" s="0"/>
      <c r="WT249" s="0"/>
      <c r="WU249" s="0"/>
      <c r="WV249" s="0"/>
      <c r="WW249" s="0"/>
      <c r="WX249" s="0"/>
      <c r="WY249" s="0"/>
      <c r="WZ249" s="0"/>
      <c r="XA249" s="0"/>
      <c r="XB249" s="0"/>
      <c r="XC249" s="0"/>
      <c r="XD249" s="0"/>
      <c r="XE249" s="0"/>
      <c r="XF249" s="0"/>
      <c r="XG249" s="0"/>
      <c r="XH249" s="0"/>
      <c r="XI249" s="0"/>
      <c r="XJ249" s="0"/>
      <c r="XK249" s="0"/>
      <c r="XL249" s="0"/>
      <c r="XM249" s="0"/>
      <c r="XN249" s="0"/>
      <c r="XO249" s="0"/>
      <c r="XP249" s="0"/>
      <c r="XQ249" s="0"/>
      <c r="XR249" s="0"/>
      <c r="XS249" s="0"/>
      <c r="XT249" s="0"/>
      <c r="XU249" s="0"/>
      <c r="XV249" s="0"/>
      <c r="XW249" s="0"/>
      <c r="XX249" s="0"/>
      <c r="XY249" s="0"/>
      <c r="XZ249" s="0"/>
      <c r="YA249" s="0"/>
      <c r="YB249" s="0"/>
      <c r="YC249" s="0"/>
      <c r="YD249" s="0"/>
      <c r="YE249" s="0"/>
      <c r="YF249" s="0"/>
      <c r="YG249" s="0"/>
      <c r="YH249" s="0"/>
      <c r="YI249" s="0"/>
      <c r="YJ249" s="0"/>
      <c r="YK249" s="0"/>
      <c r="YL249" s="0"/>
      <c r="YM249" s="0"/>
      <c r="YN249" s="0"/>
      <c r="YO249" s="0"/>
      <c r="YP249" s="0"/>
      <c r="YQ249" s="0"/>
      <c r="YR249" s="0"/>
      <c r="YS249" s="0"/>
      <c r="YT249" s="0"/>
      <c r="YU249" s="0"/>
      <c r="YV249" s="0"/>
      <c r="YW249" s="0"/>
      <c r="YX249" s="0"/>
      <c r="YY249" s="0"/>
      <c r="YZ249" s="0"/>
      <c r="ZA249" s="0"/>
      <c r="ZB249" s="0"/>
      <c r="ZC249" s="0"/>
      <c r="ZD249" s="0"/>
      <c r="ZE249" s="0"/>
      <c r="ZF249" s="0"/>
      <c r="ZG249" s="0"/>
      <c r="ZH249" s="0"/>
      <c r="ZI249" s="0"/>
      <c r="ZJ249" s="0"/>
      <c r="ZK249" s="0"/>
      <c r="ZL249" s="0"/>
      <c r="ZM249" s="0"/>
      <c r="ZN249" s="0"/>
      <c r="ZO249" s="0"/>
      <c r="ZP249" s="0"/>
      <c r="ZQ249" s="0"/>
      <c r="ZR249" s="0"/>
      <c r="ZS249" s="0"/>
      <c r="ZT249" s="0"/>
      <c r="ZU249" s="0"/>
      <c r="ZV249" s="0"/>
      <c r="ZW249" s="0"/>
      <c r="ZX249" s="0"/>
      <c r="ZY249" s="0"/>
      <c r="ZZ249" s="0"/>
      <c r="AAA249" s="0"/>
      <c r="AAB249" s="0"/>
      <c r="AAC249" s="0"/>
      <c r="AAD249" s="0"/>
      <c r="AAE249" s="0"/>
      <c r="AAF249" s="0"/>
      <c r="AAG249" s="0"/>
      <c r="AAH249" s="0"/>
      <c r="AAI249" s="0"/>
      <c r="AAJ249" s="0"/>
      <c r="AAK249" s="0"/>
      <c r="AAL249" s="0"/>
      <c r="AAM249" s="0"/>
      <c r="AAN249" s="0"/>
      <c r="AAO249" s="0"/>
      <c r="AAP249" s="0"/>
      <c r="AAQ249" s="0"/>
      <c r="AAR249" s="0"/>
      <c r="AAS249" s="0"/>
      <c r="AAT249" s="0"/>
      <c r="AAU249" s="0"/>
      <c r="AAV249" s="0"/>
      <c r="AAW249" s="0"/>
      <c r="AAX249" s="0"/>
      <c r="AAY249" s="0"/>
      <c r="AAZ249" s="0"/>
      <c r="ABA249" s="0"/>
      <c r="ABB249" s="0"/>
      <c r="ABC249" s="0"/>
      <c r="ABD249" s="0"/>
      <c r="ABE249" s="0"/>
      <c r="ABF249" s="0"/>
      <c r="ABG249" s="0"/>
      <c r="ABH249" s="0"/>
      <c r="ABI249" s="0"/>
      <c r="ABJ249" s="0"/>
      <c r="ABK249" s="0"/>
      <c r="ABL249" s="0"/>
      <c r="ABM249" s="0"/>
      <c r="ABN249" s="0"/>
      <c r="ABO249" s="0"/>
      <c r="ABP249" s="0"/>
      <c r="ABQ249" s="0"/>
      <c r="ABR249" s="0"/>
      <c r="ABS249" s="0"/>
      <c r="ABT249" s="0"/>
      <c r="ABU249" s="0"/>
      <c r="ABV249" s="0"/>
      <c r="ABW249" s="0"/>
      <c r="ABX249" s="0"/>
      <c r="ABY249" s="0"/>
      <c r="ABZ249" s="0"/>
      <c r="ACA249" s="0"/>
      <c r="ACB249" s="0"/>
      <c r="ACC249" s="0"/>
      <c r="ACD249" s="0"/>
      <c r="ACE249" s="0"/>
      <c r="ACF249" s="0"/>
      <c r="ACG249" s="0"/>
      <c r="ACH249" s="0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customFormat="false" ht="13.2" hidden="true" customHeight="false" outlineLevel="0" collapsed="false">
      <c r="A250" s="24"/>
      <c r="B250" s="19" t="s">
        <v>279</v>
      </c>
      <c r="C250" s="20" t="s">
        <v>280</v>
      </c>
      <c r="D250" s="28"/>
      <c r="E250" s="0"/>
      <c r="F250" s="0"/>
      <c r="G250" s="0"/>
      <c r="H250" s="0"/>
      <c r="I250" s="0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 s="0"/>
      <c r="IT250" s="0"/>
      <c r="IU250" s="0"/>
      <c r="IV250" s="0"/>
      <c r="IW250" s="0"/>
      <c r="IX250" s="0"/>
      <c r="IY250" s="0"/>
      <c r="IZ250" s="0"/>
      <c r="JA250" s="0"/>
      <c r="JB250" s="0"/>
      <c r="JC250" s="0"/>
      <c r="JD250" s="0"/>
      <c r="JE250" s="0"/>
      <c r="JF250" s="0"/>
      <c r="JG250" s="0"/>
      <c r="JH250" s="0"/>
      <c r="JI250" s="0"/>
      <c r="JJ250" s="0"/>
      <c r="JK250" s="0"/>
      <c r="JL250" s="0"/>
      <c r="JM250" s="0"/>
      <c r="JN250" s="0"/>
      <c r="JO250" s="0"/>
      <c r="JP250" s="0"/>
      <c r="JQ250" s="0"/>
      <c r="JR250" s="0"/>
      <c r="JS250" s="0"/>
      <c r="JT250" s="0"/>
      <c r="JU250" s="0"/>
      <c r="JV250" s="0"/>
      <c r="JW250" s="0"/>
      <c r="JX250" s="0"/>
      <c r="JY250" s="0"/>
      <c r="JZ250" s="0"/>
      <c r="KA250" s="0"/>
      <c r="KB250" s="0"/>
      <c r="KC250" s="0"/>
      <c r="KD250" s="0"/>
      <c r="KE250" s="0"/>
      <c r="KF250" s="0"/>
      <c r="KG250" s="0"/>
      <c r="KH250" s="0"/>
      <c r="KI250" s="0"/>
      <c r="KJ250" s="0"/>
      <c r="KK250" s="0"/>
      <c r="KL250" s="0"/>
      <c r="KM250" s="0"/>
      <c r="KN250" s="0"/>
      <c r="KO250" s="0"/>
      <c r="KP250" s="0"/>
      <c r="KQ250" s="0"/>
      <c r="KR250" s="0"/>
      <c r="KS250" s="0"/>
      <c r="KT250" s="0"/>
      <c r="KU250" s="0"/>
      <c r="KV250" s="0"/>
      <c r="KW250" s="0"/>
      <c r="KX250" s="0"/>
      <c r="KY250" s="0"/>
      <c r="KZ250" s="0"/>
      <c r="LA250" s="0"/>
      <c r="LB250" s="0"/>
      <c r="LC250" s="0"/>
      <c r="LD250" s="0"/>
      <c r="LE250" s="0"/>
      <c r="LF250" s="0"/>
      <c r="LG250" s="0"/>
      <c r="LH250" s="0"/>
      <c r="LI250" s="0"/>
      <c r="LJ250" s="0"/>
      <c r="LK250" s="0"/>
      <c r="LL250" s="0"/>
      <c r="LM250" s="0"/>
      <c r="LN250" s="0"/>
      <c r="LO250" s="0"/>
      <c r="LP250" s="0"/>
      <c r="LQ250" s="0"/>
      <c r="LR250" s="0"/>
      <c r="LS250" s="0"/>
      <c r="LT250" s="0"/>
      <c r="LU250" s="0"/>
      <c r="LV250" s="0"/>
      <c r="LW250" s="0"/>
      <c r="LX250" s="0"/>
      <c r="LY250" s="0"/>
      <c r="LZ250" s="0"/>
      <c r="MA250" s="0"/>
      <c r="MB250" s="0"/>
      <c r="MC250" s="0"/>
      <c r="MD250" s="0"/>
      <c r="ME250" s="0"/>
      <c r="MF250" s="0"/>
      <c r="MG250" s="0"/>
      <c r="MH250" s="0"/>
      <c r="MI250" s="0"/>
      <c r="MJ250" s="0"/>
      <c r="MK250" s="0"/>
      <c r="ML250" s="0"/>
      <c r="MM250" s="0"/>
      <c r="MN250" s="0"/>
      <c r="MO250" s="0"/>
      <c r="MP250" s="0"/>
      <c r="MQ250" s="0"/>
      <c r="MR250" s="0"/>
      <c r="MS250" s="0"/>
      <c r="MT250" s="0"/>
      <c r="MU250" s="0"/>
      <c r="MV250" s="0"/>
      <c r="MW250" s="0"/>
      <c r="MX250" s="0"/>
      <c r="MY250" s="0"/>
      <c r="MZ250" s="0"/>
      <c r="NA250" s="0"/>
      <c r="NB250" s="0"/>
      <c r="NC250" s="0"/>
      <c r="ND250" s="0"/>
      <c r="NE250" s="0"/>
      <c r="NF250" s="0"/>
      <c r="NG250" s="0"/>
      <c r="NH250" s="0"/>
      <c r="NI250" s="0"/>
      <c r="NJ250" s="0"/>
      <c r="NK250" s="0"/>
      <c r="NL250" s="0"/>
      <c r="NM250" s="0"/>
      <c r="NN250" s="0"/>
      <c r="NO250" s="0"/>
      <c r="NP250" s="0"/>
      <c r="NQ250" s="0"/>
      <c r="NR250" s="0"/>
      <c r="NS250" s="0"/>
      <c r="NT250" s="0"/>
      <c r="NU250" s="0"/>
      <c r="NV250" s="0"/>
      <c r="NW250" s="0"/>
      <c r="NX250" s="0"/>
      <c r="NY250" s="0"/>
      <c r="NZ250" s="0"/>
      <c r="OA250" s="0"/>
      <c r="OB250" s="0"/>
      <c r="OC250" s="0"/>
      <c r="OD250" s="0"/>
      <c r="OE250" s="0"/>
      <c r="OF250" s="0"/>
      <c r="OG250" s="0"/>
      <c r="OH250" s="0"/>
      <c r="OI250" s="0"/>
      <c r="OJ250" s="0"/>
      <c r="OK250" s="0"/>
      <c r="OL250" s="0"/>
      <c r="OM250" s="0"/>
      <c r="ON250" s="0"/>
      <c r="OO250" s="0"/>
      <c r="OP250" s="0"/>
      <c r="OQ250" s="0"/>
      <c r="OR250" s="0"/>
      <c r="OS250" s="0"/>
      <c r="OT250" s="0"/>
      <c r="OU250" s="0"/>
      <c r="OV250" s="0"/>
      <c r="OW250" s="0"/>
      <c r="OX250" s="0"/>
      <c r="OY250" s="0"/>
      <c r="OZ250" s="0"/>
      <c r="PA250" s="0"/>
      <c r="PB250" s="0"/>
      <c r="PC250" s="0"/>
      <c r="PD250" s="0"/>
      <c r="PE250" s="0"/>
      <c r="PF250" s="0"/>
      <c r="PG250" s="0"/>
      <c r="PH250" s="0"/>
      <c r="PI250" s="0"/>
      <c r="PJ250" s="0"/>
      <c r="PK250" s="0"/>
      <c r="PL250" s="0"/>
      <c r="PM250" s="0"/>
      <c r="PN250" s="0"/>
      <c r="PO250" s="0"/>
      <c r="PP250" s="0"/>
      <c r="PQ250" s="0"/>
      <c r="PR250" s="0"/>
      <c r="PS250" s="0"/>
      <c r="PT250" s="0"/>
      <c r="PU250" s="0"/>
      <c r="PV250" s="0"/>
      <c r="PW250" s="0"/>
      <c r="PX250" s="0"/>
      <c r="PY250" s="0"/>
      <c r="PZ250" s="0"/>
      <c r="QA250" s="0"/>
      <c r="QB250" s="0"/>
      <c r="QC250" s="0"/>
      <c r="QD250" s="0"/>
      <c r="QE250" s="0"/>
      <c r="QF250" s="0"/>
      <c r="QG250" s="0"/>
      <c r="QH250" s="0"/>
      <c r="QI250" s="0"/>
      <c r="QJ250" s="0"/>
      <c r="QK250" s="0"/>
      <c r="QL250" s="0"/>
      <c r="QM250" s="0"/>
      <c r="QN250" s="0"/>
      <c r="QO250" s="0"/>
      <c r="QP250" s="0"/>
      <c r="QQ250" s="0"/>
      <c r="QR250" s="0"/>
      <c r="QS250" s="0"/>
      <c r="QT250" s="0"/>
      <c r="QU250" s="0"/>
      <c r="QV250" s="0"/>
      <c r="QW250" s="0"/>
      <c r="QX250" s="0"/>
      <c r="QY250" s="0"/>
      <c r="QZ250" s="0"/>
      <c r="RA250" s="0"/>
      <c r="RB250" s="0"/>
      <c r="RC250" s="0"/>
      <c r="RD250" s="0"/>
      <c r="RE250" s="0"/>
      <c r="RF250" s="0"/>
      <c r="RG250" s="0"/>
      <c r="RH250" s="0"/>
      <c r="RI250" s="0"/>
      <c r="RJ250" s="0"/>
      <c r="RK250" s="0"/>
      <c r="RL250" s="0"/>
      <c r="RM250" s="0"/>
      <c r="RN250" s="0"/>
      <c r="RO250" s="0"/>
      <c r="RP250" s="0"/>
      <c r="RQ250" s="0"/>
      <c r="RR250" s="0"/>
      <c r="RS250" s="0"/>
      <c r="RT250" s="0"/>
      <c r="RU250" s="0"/>
      <c r="RV250" s="0"/>
      <c r="RW250" s="0"/>
      <c r="RX250" s="0"/>
      <c r="RY250" s="0"/>
      <c r="RZ250" s="0"/>
      <c r="SA250" s="0"/>
      <c r="SB250" s="0"/>
      <c r="SC250" s="0"/>
      <c r="SD250" s="0"/>
      <c r="SE250" s="0"/>
      <c r="SF250" s="0"/>
      <c r="SG250" s="0"/>
      <c r="SH250" s="0"/>
      <c r="SI250" s="0"/>
      <c r="SJ250" s="0"/>
      <c r="SK250" s="0"/>
      <c r="SL250" s="0"/>
      <c r="SM250" s="0"/>
      <c r="SN250" s="0"/>
      <c r="SO250" s="0"/>
      <c r="SP250" s="0"/>
      <c r="SQ250" s="0"/>
      <c r="SR250" s="0"/>
      <c r="SS250" s="0"/>
      <c r="ST250" s="0"/>
      <c r="SU250" s="0"/>
      <c r="SV250" s="0"/>
      <c r="SW250" s="0"/>
      <c r="SX250" s="0"/>
      <c r="SY250" s="0"/>
      <c r="SZ250" s="0"/>
      <c r="TA250" s="0"/>
      <c r="TB250" s="0"/>
      <c r="TC250" s="0"/>
      <c r="TD250" s="0"/>
      <c r="TE250" s="0"/>
      <c r="TF250" s="0"/>
      <c r="TG250" s="0"/>
      <c r="TH250" s="0"/>
      <c r="TI250" s="0"/>
      <c r="TJ250" s="0"/>
      <c r="TK250" s="0"/>
      <c r="TL250" s="0"/>
      <c r="TM250" s="0"/>
      <c r="TN250" s="0"/>
      <c r="TO250" s="0"/>
      <c r="TP250" s="0"/>
      <c r="TQ250" s="0"/>
      <c r="TR250" s="0"/>
      <c r="TS250" s="0"/>
      <c r="TT250" s="0"/>
      <c r="TU250" s="0"/>
      <c r="TV250" s="0"/>
      <c r="TW250" s="0"/>
      <c r="TX250" s="0"/>
      <c r="TY250" s="0"/>
      <c r="TZ250" s="0"/>
      <c r="UA250" s="0"/>
      <c r="UB250" s="0"/>
      <c r="UC250" s="0"/>
      <c r="UD250" s="0"/>
      <c r="UE250" s="0"/>
      <c r="UF250" s="0"/>
      <c r="UG250" s="0"/>
      <c r="UH250" s="0"/>
      <c r="UI250" s="0"/>
      <c r="UJ250" s="0"/>
      <c r="UK250" s="0"/>
      <c r="UL250" s="0"/>
      <c r="UM250" s="0"/>
      <c r="UN250" s="0"/>
      <c r="UO250" s="0"/>
      <c r="UP250" s="0"/>
      <c r="UQ250" s="0"/>
      <c r="UR250" s="0"/>
      <c r="US250" s="0"/>
      <c r="UT250" s="0"/>
      <c r="UU250" s="0"/>
      <c r="UV250" s="0"/>
      <c r="UW250" s="0"/>
      <c r="UX250" s="0"/>
      <c r="UY250" s="0"/>
      <c r="UZ250" s="0"/>
      <c r="VA250" s="0"/>
      <c r="VB250" s="0"/>
      <c r="VC250" s="0"/>
      <c r="VD250" s="0"/>
      <c r="VE250" s="0"/>
      <c r="VF250" s="0"/>
      <c r="VG250" s="0"/>
      <c r="VH250" s="0"/>
      <c r="VI250" s="0"/>
      <c r="VJ250" s="0"/>
      <c r="VK250" s="0"/>
      <c r="VL250" s="0"/>
      <c r="VM250" s="0"/>
      <c r="VN250" s="0"/>
      <c r="VO250" s="0"/>
      <c r="VP250" s="0"/>
      <c r="VQ250" s="0"/>
      <c r="VR250" s="0"/>
      <c r="VS250" s="0"/>
      <c r="VT250" s="0"/>
      <c r="VU250" s="0"/>
      <c r="VV250" s="0"/>
      <c r="VW250" s="0"/>
      <c r="VX250" s="0"/>
      <c r="VY250" s="0"/>
      <c r="VZ250" s="0"/>
      <c r="WA250" s="0"/>
      <c r="WB250" s="0"/>
      <c r="WC250" s="0"/>
      <c r="WD250" s="0"/>
      <c r="WE250" s="0"/>
      <c r="WF250" s="0"/>
      <c r="WG250" s="0"/>
      <c r="WH250" s="0"/>
      <c r="WI250" s="0"/>
      <c r="WJ250" s="0"/>
      <c r="WK250" s="0"/>
      <c r="WL250" s="0"/>
      <c r="WM250" s="0"/>
      <c r="WN250" s="0"/>
      <c r="WO250" s="0"/>
      <c r="WP250" s="0"/>
      <c r="WQ250" s="0"/>
      <c r="WR250" s="0"/>
      <c r="WS250" s="0"/>
      <c r="WT250" s="0"/>
      <c r="WU250" s="0"/>
      <c r="WV250" s="0"/>
      <c r="WW250" s="0"/>
      <c r="WX250" s="0"/>
      <c r="WY250" s="0"/>
      <c r="WZ250" s="0"/>
      <c r="XA250" s="0"/>
      <c r="XB250" s="0"/>
      <c r="XC250" s="0"/>
      <c r="XD250" s="0"/>
      <c r="XE250" s="0"/>
      <c r="XF250" s="0"/>
      <c r="XG250" s="0"/>
      <c r="XH250" s="0"/>
      <c r="XI250" s="0"/>
      <c r="XJ250" s="0"/>
      <c r="XK250" s="0"/>
      <c r="XL250" s="0"/>
      <c r="XM250" s="0"/>
      <c r="XN250" s="0"/>
      <c r="XO250" s="0"/>
      <c r="XP250" s="0"/>
      <c r="XQ250" s="0"/>
      <c r="XR250" s="0"/>
      <c r="XS250" s="0"/>
      <c r="XT250" s="0"/>
      <c r="XU250" s="0"/>
      <c r="XV250" s="0"/>
      <c r="XW250" s="0"/>
      <c r="XX250" s="0"/>
      <c r="XY250" s="0"/>
      <c r="XZ250" s="0"/>
      <c r="YA250" s="0"/>
      <c r="YB250" s="0"/>
      <c r="YC250" s="0"/>
      <c r="YD250" s="0"/>
      <c r="YE250" s="0"/>
      <c r="YF250" s="0"/>
      <c r="YG250" s="0"/>
      <c r="YH250" s="0"/>
      <c r="YI250" s="0"/>
      <c r="YJ250" s="0"/>
      <c r="YK250" s="0"/>
      <c r="YL250" s="0"/>
      <c r="YM250" s="0"/>
      <c r="YN250" s="0"/>
      <c r="YO250" s="0"/>
      <c r="YP250" s="0"/>
      <c r="YQ250" s="0"/>
      <c r="YR250" s="0"/>
      <c r="YS250" s="0"/>
      <c r="YT250" s="0"/>
      <c r="YU250" s="0"/>
      <c r="YV250" s="0"/>
      <c r="YW250" s="0"/>
      <c r="YX250" s="0"/>
      <c r="YY250" s="0"/>
      <c r="YZ250" s="0"/>
      <c r="ZA250" s="0"/>
      <c r="ZB250" s="0"/>
      <c r="ZC250" s="0"/>
      <c r="ZD250" s="0"/>
      <c r="ZE250" s="0"/>
      <c r="ZF250" s="0"/>
      <c r="ZG250" s="0"/>
      <c r="ZH250" s="0"/>
      <c r="ZI250" s="0"/>
      <c r="ZJ250" s="0"/>
      <c r="ZK250" s="0"/>
      <c r="ZL250" s="0"/>
      <c r="ZM250" s="0"/>
      <c r="ZN250" s="0"/>
      <c r="ZO250" s="0"/>
      <c r="ZP250" s="0"/>
      <c r="ZQ250" s="0"/>
      <c r="ZR250" s="0"/>
      <c r="ZS250" s="0"/>
      <c r="ZT250" s="0"/>
      <c r="ZU250" s="0"/>
      <c r="ZV250" s="0"/>
      <c r="ZW250" s="0"/>
      <c r="ZX250" s="0"/>
      <c r="ZY250" s="0"/>
      <c r="ZZ250" s="0"/>
      <c r="AAA250" s="0"/>
      <c r="AAB250" s="0"/>
      <c r="AAC250" s="0"/>
      <c r="AAD250" s="0"/>
      <c r="AAE250" s="0"/>
      <c r="AAF250" s="0"/>
      <c r="AAG250" s="0"/>
      <c r="AAH250" s="0"/>
      <c r="AAI250" s="0"/>
      <c r="AAJ250" s="0"/>
      <c r="AAK250" s="0"/>
      <c r="AAL250" s="0"/>
      <c r="AAM250" s="0"/>
      <c r="AAN250" s="0"/>
      <c r="AAO250" s="0"/>
      <c r="AAP250" s="0"/>
      <c r="AAQ250" s="0"/>
      <c r="AAR250" s="0"/>
      <c r="AAS250" s="0"/>
      <c r="AAT250" s="0"/>
      <c r="AAU250" s="0"/>
      <c r="AAV250" s="0"/>
      <c r="AAW250" s="0"/>
      <c r="AAX250" s="0"/>
      <c r="AAY250" s="0"/>
      <c r="AAZ250" s="0"/>
      <c r="ABA250" s="0"/>
      <c r="ABB250" s="0"/>
      <c r="ABC250" s="0"/>
      <c r="ABD250" s="0"/>
      <c r="ABE250" s="0"/>
      <c r="ABF250" s="0"/>
      <c r="ABG250" s="0"/>
      <c r="ABH250" s="0"/>
      <c r="ABI250" s="0"/>
      <c r="ABJ250" s="0"/>
      <c r="ABK250" s="0"/>
      <c r="ABL250" s="0"/>
      <c r="ABM250" s="0"/>
      <c r="ABN250" s="0"/>
      <c r="ABO250" s="0"/>
      <c r="ABP250" s="0"/>
      <c r="ABQ250" s="0"/>
      <c r="ABR250" s="0"/>
      <c r="ABS250" s="0"/>
      <c r="ABT250" s="0"/>
      <c r="ABU250" s="0"/>
      <c r="ABV250" s="0"/>
      <c r="ABW250" s="0"/>
      <c r="ABX250" s="0"/>
      <c r="ABY250" s="0"/>
      <c r="ABZ250" s="0"/>
      <c r="ACA250" s="0"/>
      <c r="ACB250" s="0"/>
      <c r="ACC250" s="0"/>
      <c r="ACD250" s="0"/>
      <c r="ACE250" s="0"/>
      <c r="ACF250" s="0"/>
      <c r="ACG250" s="0"/>
      <c r="ACH250" s="0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customFormat="false" ht="13.2" hidden="true" customHeight="false" outlineLevel="0" collapsed="false">
      <c r="A251" s="24"/>
      <c r="B251" s="19" t="s">
        <v>279</v>
      </c>
      <c r="C251" s="20" t="s">
        <v>281</v>
      </c>
      <c r="D251" s="18"/>
      <c r="E251" s="0"/>
      <c r="F251" s="0"/>
      <c r="G251" s="0"/>
      <c r="H251" s="0"/>
      <c r="I251" s="0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 s="0"/>
      <c r="IU251" s="0"/>
      <c r="IV251" s="0"/>
      <c r="IW251" s="0"/>
      <c r="IX251" s="0"/>
      <c r="IY251" s="0"/>
      <c r="IZ251" s="0"/>
      <c r="JA251" s="0"/>
      <c r="JB251" s="0"/>
      <c r="JC251" s="0"/>
      <c r="JD251" s="0"/>
      <c r="JE251" s="0"/>
      <c r="JF251" s="0"/>
      <c r="JG251" s="0"/>
      <c r="JH251" s="0"/>
      <c r="JI251" s="0"/>
      <c r="JJ251" s="0"/>
      <c r="JK251" s="0"/>
      <c r="JL251" s="0"/>
      <c r="JM251" s="0"/>
      <c r="JN251" s="0"/>
      <c r="JO251" s="0"/>
      <c r="JP251" s="0"/>
      <c r="JQ251" s="0"/>
      <c r="JR251" s="0"/>
      <c r="JS251" s="0"/>
      <c r="JT251" s="0"/>
      <c r="JU251" s="0"/>
      <c r="JV251" s="0"/>
      <c r="JW251" s="0"/>
      <c r="JX251" s="0"/>
      <c r="JY251" s="0"/>
      <c r="JZ251" s="0"/>
      <c r="KA251" s="0"/>
      <c r="KB251" s="0"/>
      <c r="KC251" s="0"/>
      <c r="KD251" s="0"/>
      <c r="KE251" s="0"/>
      <c r="KF251" s="0"/>
      <c r="KG251" s="0"/>
      <c r="KH251" s="0"/>
      <c r="KI251" s="0"/>
      <c r="KJ251" s="0"/>
      <c r="KK251" s="0"/>
      <c r="KL251" s="0"/>
      <c r="KM251" s="0"/>
      <c r="KN251" s="0"/>
      <c r="KO251" s="0"/>
      <c r="KP251" s="0"/>
      <c r="KQ251" s="0"/>
      <c r="KR251" s="0"/>
      <c r="KS251" s="0"/>
      <c r="KT251" s="0"/>
      <c r="KU251" s="0"/>
      <c r="KV251" s="0"/>
      <c r="KW251" s="0"/>
      <c r="KX251" s="0"/>
      <c r="KY251" s="0"/>
      <c r="KZ251" s="0"/>
      <c r="LA251" s="0"/>
      <c r="LB251" s="0"/>
      <c r="LC251" s="0"/>
      <c r="LD251" s="0"/>
      <c r="LE251" s="0"/>
      <c r="LF251" s="0"/>
      <c r="LG251" s="0"/>
      <c r="LH251" s="0"/>
      <c r="LI251" s="0"/>
      <c r="LJ251" s="0"/>
      <c r="LK251" s="0"/>
      <c r="LL251" s="0"/>
      <c r="LM251" s="0"/>
      <c r="LN251" s="0"/>
      <c r="LO251" s="0"/>
      <c r="LP251" s="0"/>
      <c r="LQ251" s="0"/>
      <c r="LR251" s="0"/>
      <c r="LS251" s="0"/>
      <c r="LT251" s="0"/>
      <c r="LU251" s="0"/>
      <c r="LV251" s="0"/>
      <c r="LW251" s="0"/>
      <c r="LX251" s="0"/>
      <c r="LY251" s="0"/>
      <c r="LZ251" s="0"/>
      <c r="MA251" s="0"/>
      <c r="MB251" s="0"/>
      <c r="MC251" s="0"/>
      <c r="MD251" s="0"/>
      <c r="ME251" s="0"/>
      <c r="MF251" s="0"/>
      <c r="MG251" s="0"/>
      <c r="MH251" s="0"/>
      <c r="MI251" s="0"/>
      <c r="MJ251" s="0"/>
      <c r="MK251" s="0"/>
      <c r="ML251" s="0"/>
      <c r="MM251" s="0"/>
      <c r="MN251" s="0"/>
      <c r="MO251" s="0"/>
      <c r="MP251" s="0"/>
      <c r="MQ251" s="0"/>
      <c r="MR251" s="0"/>
      <c r="MS251" s="0"/>
      <c r="MT251" s="0"/>
      <c r="MU251" s="0"/>
      <c r="MV251" s="0"/>
      <c r="MW251" s="0"/>
      <c r="MX251" s="0"/>
      <c r="MY251" s="0"/>
      <c r="MZ251" s="0"/>
      <c r="NA251" s="0"/>
      <c r="NB251" s="0"/>
      <c r="NC251" s="0"/>
      <c r="ND251" s="0"/>
      <c r="NE251" s="0"/>
      <c r="NF251" s="0"/>
      <c r="NG251" s="0"/>
      <c r="NH251" s="0"/>
      <c r="NI251" s="0"/>
      <c r="NJ251" s="0"/>
      <c r="NK251" s="0"/>
      <c r="NL251" s="0"/>
      <c r="NM251" s="0"/>
      <c r="NN251" s="0"/>
      <c r="NO251" s="0"/>
      <c r="NP251" s="0"/>
      <c r="NQ251" s="0"/>
      <c r="NR251" s="0"/>
      <c r="NS251" s="0"/>
      <c r="NT251" s="0"/>
      <c r="NU251" s="0"/>
      <c r="NV251" s="0"/>
      <c r="NW251" s="0"/>
      <c r="NX251" s="0"/>
      <c r="NY251" s="0"/>
      <c r="NZ251" s="0"/>
      <c r="OA251" s="0"/>
      <c r="OB251" s="0"/>
      <c r="OC251" s="0"/>
      <c r="OD251" s="0"/>
      <c r="OE251" s="0"/>
      <c r="OF251" s="0"/>
      <c r="OG251" s="0"/>
      <c r="OH251" s="0"/>
      <c r="OI251" s="0"/>
      <c r="OJ251" s="0"/>
      <c r="OK251" s="0"/>
      <c r="OL251" s="0"/>
      <c r="OM251" s="0"/>
      <c r="ON251" s="0"/>
      <c r="OO251" s="0"/>
      <c r="OP251" s="0"/>
      <c r="OQ251" s="0"/>
      <c r="OR251" s="0"/>
      <c r="OS251" s="0"/>
      <c r="OT251" s="0"/>
      <c r="OU251" s="0"/>
      <c r="OV251" s="0"/>
      <c r="OW251" s="0"/>
      <c r="OX251" s="0"/>
      <c r="OY251" s="0"/>
      <c r="OZ251" s="0"/>
      <c r="PA251" s="0"/>
      <c r="PB251" s="0"/>
      <c r="PC251" s="0"/>
      <c r="PD251" s="0"/>
      <c r="PE251" s="0"/>
      <c r="PF251" s="0"/>
      <c r="PG251" s="0"/>
      <c r="PH251" s="0"/>
      <c r="PI251" s="0"/>
      <c r="PJ251" s="0"/>
      <c r="PK251" s="0"/>
      <c r="PL251" s="0"/>
      <c r="PM251" s="0"/>
      <c r="PN251" s="0"/>
      <c r="PO251" s="0"/>
      <c r="PP251" s="0"/>
      <c r="PQ251" s="0"/>
      <c r="PR251" s="0"/>
      <c r="PS251" s="0"/>
      <c r="PT251" s="0"/>
      <c r="PU251" s="0"/>
      <c r="PV251" s="0"/>
      <c r="PW251" s="0"/>
      <c r="PX251" s="0"/>
      <c r="PY251" s="0"/>
      <c r="PZ251" s="0"/>
      <c r="QA251" s="0"/>
      <c r="QB251" s="0"/>
      <c r="QC251" s="0"/>
      <c r="QD251" s="0"/>
      <c r="QE251" s="0"/>
      <c r="QF251" s="0"/>
      <c r="QG251" s="0"/>
      <c r="QH251" s="0"/>
      <c r="QI251" s="0"/>
      <c r="QJ251" s="0"/>
      <c r="QK251" s="0"/>
      <c r="QL251" s="0"/>
      <c r="QM251" s="0"/>
      <c r="QN251" s="0"/>
      <c r="QO251" s="0"/>
      <c r="QP251" s="0"/>
      <c r="QQ251" s="0"/>
      <c r="QR251" s="0"/>
      <c r="QS251" s="0"/>
      <c r="QT251" s="0"/>
      <c r="QU251" s="0"/>
      <c r="QV251" s="0"/>
      <c r="QW251" s="0"/>
      <c r="QX251" s="0"/>
      <c r="QY251" s="0"/>
      <c r="QZ251" s="0"/>
      <c r="RA251" s="0"/>
      <c r="RB251" s="0"/>
      <c r="RC251" s="0"/>
      <c r="RD251" s="0"/>
      <c r="RE251" s="0"/>
      <c r="RF251" s="0"/>
      <c r="RG251" s="0"/>
      <c r="RH251" s="0"/>
      <c r="RI251" s="0"/>
      <c r="RJ251" s="0"/>
      <c r="RK251" s="0"/>
      <c r="RL251" s="0"/>
      <c r="RM251" s="0"/>
      <c r="RN251" s="0"/>
      <c r="RO251" s="0"/>
      <c r="RP251" s="0"/>
      <c r="RQ251" s="0"/>
      <c r="RR251" s="0"/>
      <c r="RS251" s="0"/>
      <c r="RT251" s="0"/>
      <c r="RU251" s="0"/>
      <c r="RV251" s="0"/>
      <c r="RW251" s="0"/>
      <c r="RX251" s="0"/>
      <c r="RY251" s="0"/>
      <c r="RZ251" s="0"/>
      <c r="SA251" s="0"/>
      <c r="SB251" s="0"/>
      <c r="SC251" s="0"/>
      <c r="SD251" s="0"/>
      <c r="SE251" s="0"/>
      <c r="SF251" s="0"/>
      <c r="SG251" s="0"/>
      <c r="SH251" s="0"/>
      <c r="SI251" s="0"/>
      <c r="SJ251" s="0"/>
      <c r="SK251" s="0"/>
      <c r="SL251" s="0"/>
      <c r="SM251" s="0"/>
      <c r="SN251" s="0"/>
      <c r="SO251" s="0"/>
      <c r="SP251" s="0"/>
      <c r="SQ251" s="0"/>
      <c r="SR251" s="0"/>
      <c r="SS251" s="0"/>
      <c r="ST251" s="0"/>
      <c r="SU251" s="0"/>
      <c r="SV251" s="0"/>
      <c r="SW251" s="0"/>
      <c r="SX251" s="0"/>
      <c r="SY251" s="0"/>
      <c r="SZ251" s="0"/>
      <c r="TA251" s="0"/>
      <c r="TB251" s="0"/>
      <c r="TC251" s="0"/>
      <c r="TD251" s="0"/>
      <c r="TE251" s="0"/>
      <c r="TF251" s="0"/>
      <c r="TG251" s="0"/>
      <c r="TH251" s="0"/>
      <c r="TI251" s="0"/>
      <c r="TJ251" s="0"/>
      <c r="TK251" s="0"/>
      <c r="TL251" s="0"/>
      <c r="TM251" s="0"/>
      <c r="TN251" s="0"/>
      <c r="TO251" s="0"/>
      <c r="TP251" s="0"/>
      <c r="TQ251" s="0"/>
      <c r="TR251" s="0"/>
      <c r="TS251" s="0"/>
      <c r="TT251" s="0"/>
      <c r="TU251" s="0"/>
      <c r="TV251" s="0"/>
      <c r="TW251" s="0"/>
      <c r="TX251" s="0"/>
      <c r="TY251" s="0"/>
      <c r="TZ251" s="0"/>
      <c r="UA251" s="0"/>
      <c r="UB251" s="0"/>
      <c r="UC251" s="0"/>
      <c r="UD251" s="0"/>
      <c r="UE251" s="0"/>
      <c r="UF251" s="0"/>
      <c r="UG251" s="0"/>
      <c r="UH251" s="0"/>
      <c r="UI251" s="0"/>
      <c r="UJ251" s="0"/>
      <c r="UK251" s="0"/>
      <c r="UL251" s="0"/>
      <c r="UM251" s="0"/>
      <c r="UN251" s="0"/>
      <c r="UO251" s="0"/>
      <c r="UP251" s="0"/>
      <c r="UQ251" s="0"/>
      <c r="UR251" s="0"/>
      <c r="US251" s="0"/>
      <c r="UT251" s="0"/>
      <c r="UU251" s="0"/>
      <c r="UV251" s="0"/>
      <c r="UW251" s="0"/>
      <c r="UX251" s="0"/>
      <c r="UY251" s="0"/>
      <c r="UZ251" s="0"/>
      <c r="VA251" s="0"/>
      <c r="VB251" s="0"/>
      <c r="VC251" s="0"/>
      <c r="VD251" s="0"/>
      <c r="VE251" s="0"/>
      <c r="VF251" s="0"/>
      <c r="VG251" s="0"/>
      <c r="VH251" s="0"/>
      <c r="VI251" s="0"/>
      <c r="VJ251" s="0"/>
      <c r="VK251" s="0"/>
      <c r="VL251" s="0"/>
      <c r="VM251" s="0"/>
      <c r="VN251" s="0"/>
      <c r="VO251" s="0"/>
      <c r="VP251" s="0"/>
      <c r="VQ251" s="0"/>
      <c r="VR251" s="0"/>
      <c r="VS251" s="0"/>
      <c r="VT251" s="0"/>
      <c r="VU251" s="0"/>
      <c r="VV251" s="0"/>
      <c r="VW251" s="0"/>
      <c r="VX251" s="0"/>
      <c r="VY251" s="0"/>
      <c r="VZ251" s="0"/>
      <c r="WA251" s="0"/>
      <c r="WB251" s="0"/>
      <c r="WC251" s="0"/>
      <c r="WD251" s="0"/>
      <c r="WE251" s="0"/>
      <c r="WF251" s="0"/>
      <c r="WG251" s="0"/>
      <c r="WH251" s="0"/>
      <c r="WI251" s="0"/>
      <c r="WJ251" s="0"/>
      <c r="WK251" s="0"/>
      <c r="WL251" s="0"/>
      <c r="WM251" s="0"/>
      <c r="WN251" s="0"/>
      <c r="WO251" s="0"/>
      <c r="WP251" s="0"/>
      <c r="WQ251" s="0"/>
      <c r="WR251" s="0"/>
      <c r="WS251" s="0"/>
      <c r="WT251" s="0"/>
      <c r="WU251" s="0"/>
      <c r="WV251" s="0"/>
      <c r="WW251" s="0"/>
      <c r="WX251" s="0"/>
      <c r="WY251" s="0"/>
      <c r="WZ251" s="0"/>
      <c r="XA251" s="0"/>
      <c r="XB251" s="0"/>
      <c r="XC251" s="0"/>
      <c r="XD251" s="0"/>
      <c r="XE251" s="0"/>
      <c r="XF251" s="0"/>
      <c r="XG251" s="0"/>
      <c r="XH251" s="0"/>
      <c r="XI251" s="0"/>
      <c r="XJ251" s="0"/>
      <c r="XK251" s="0"/>
      <c r="XL251" s="0"/>
      <c r="XM251" s="0"/>
      <c r="XN251" s="0"/>
      <c r="XO251" s="0"/>
      <c r="XP251" s="0"/>
      <c r="XQ251" s="0"/>
      <c r="XR251" s="0"/>
      <c r="XS251" s="0"/>
      <c r="XT251" s="0"/>
      <c r="XU251" s="0"/>
      <c r="XV251" s="0"/>
      <c r="XW251" s="0"/>
      <c r="XX251" s="0"/>
      <c r="XY251" s="0"/>
      <c r="XZ251" s="0"/>
      <c r="YA251" s="0"/>
      <c r="YB251" s="0"/>
      <c r="YC251" s="0"/>
      <c r="YD251" s="0"/>
      <c r="YE251" s="0"/>
      <c r="YF251" s="0"/>
      <c r="YG251" s="0"/>
      <c r="YH251" s="0"/>
      <c r="YI251" s="0"/>
      <c r="YJ251" s="0"/>
      <c r="YK251" s="0"/>
      <c r="YL251" s="0"/>
      <c r="YM251" s="0"/>
      <c r="YN251" s="0"/>
      <c r="YO251" s="0"/>
      <c r="YP251" s="0"/>
      <c r="YQ251" s="0"/>
      <c r="YR251" s="0"/>
      <c r="YS251" s="0"/>
      <c r="YT251" s="0"/>
      <c r="YU251" s="0"/>
      <c r="YV251" s="0"/>
      <c r="YW251" s="0"/>
      <c r="YX251" s="0"/>
      <c r="YY251" s="0"/>
      <c r="YZ251" s="0"/>
      <c r="ZA251" s="0"/>
      <c r="ZB251" s="0"/>
      <c r="ZC251" s="0"/>
      <c r="ZD251" s="0"/>
      <c r="ZE251" s="0"/>
      <c r="ZF251" s="0"/>
      <c r="ZG251" s="0"/>
      <c r="ZH251" s="0"/>
      <c r="ZI251" s="0"/>
      <c r="ZJ251" s="0"/>
      <c r="ZK251" s="0"/>
      <c r="ZL251" s="0"/>
      <c r="ZM251" s="0"/>
      <c r="ZN251" s="0"/>
      <c r="ZO251" s="0"/>
      <c r="ZP251" s="0"/>
      <c r="ZQ251" s="0"/>
      <c r="ZR251" s="0"/>
      <c r="ZS251" s="0"/>
      <c r="ZT251" s="0"/>
      <c r="ZU251" s="0"/>
      <c r="ZV251" s="0"/>
      <c r="ZW251" s="0"/>
      <c r="ZX251" s="0"/>
      <c r="ZY251" s="0"/>
      <c r="ZZ251" s="0"/>
      <c r="AAA251" s="0"/>
      <c r="AAB251" s="0"/>
      <c r="AAC251" s="0"/>
      <c r="AAD251" s="0"/>
      <c r="AAE251" s="0"/>
      <c r="AAF251" s="0"/>
      <c r="AAG251" s="0"/>
      <c r="AAH251" s="0"/>
      <c r="AAI251" s="0"/>
      <c r="AAJ251" s="0"/>
      <c r="AAK251" s="0"/>
      <c r="AAL251" s="0"/>
      <c r="AAM251" s="0"/>
      <c r="AAN251" s="0"/>
      <c r="AAO251" s="0"/>
      <c r="AAP251" s="0"/>
      <c r="AAQ251" s="0"/>
      <c r="AAR251" s="0"/>
      <c r="AAS251" s="0"/>
      <c r="AAT251" s="0"/>
      <c r="AAU251" s="0"/>
      <c r="AAV251" s="0"/>
      <c r="AAW251" s="0"/>
      <c r="AAX251" s="0"/>
      <c r="AAY251" s="0"/>
      <c r="AAZ251" s="0"/>
      <c r="ABA251" s="0"/>
      <c r="ABB251" s="0"/>
      <c r="ABC251" s="0"/>
      <c r="ABD251" s="0"/>
      <c r="ABE251" s="0"/>
      <c r="ABF251" s="0"/>
      <c r="ABG251" s="0"/>
      <c r="ABH251" s="0"/>
      <c r="ABI251" s="0"/>
      <c r="ABJ251" s="0"/>
      <c r="ABK251" s="0"/>
      <c r="ABL251" s="0"/>
      <c r="ABM251" s="0"/>
      <c r="ABN251" s="0"/>
      <c r="ABO251" s="0"/>
      <c r="ABP251" s="0"/>
      <c r="ABQ251" s="0"/>
      <c r="ABR251" s="0"/>
      <c r="ABS251" s="0"/>
      <c r="ABT251" s="0"/>
      <c r="ABU251" s="0"/>
      <c r="ABV251" s="0"/>
      <c r="ABW251" s="0"/>
      <c r="ABX251" s="0"/>
      <c r="ABY251" s="0"/>
      <c r="ABZ251" s="0"/>
      <c r="ACA251" s="0"/>
      <c r="ACB251" s="0"/>
      <c r="ACC251" s="0"/>
      <c r="ACD251" s="0"/>
      <c r="ACE251" s="0"/>
      <c r="ACF251" s="0"/>
      <c r="ACG251" s="0"/>
      <c r="ACH251" s="0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customFormat="false" ht="13.2" hidden="true" customHeight="false" outlineLevel="0" collapsed="false">
      <c r="A252" s="24"/>
      <c r="B252" s="19" t="s">
        <v>279</v>
      </c>
      <c r="C252" s="20" t="s">
        <v>282</v>
      </c>
      <c r="D252" s="18"/>
      <c r="E252" s="0"/>
      <c r="F252" s="0"/>
      <c r="G252" s="0"/>
      <c r="H252" s="0"/>
      <c r="I252" s="0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 s="0"/>
      <c r="IV252" s="0"/>
      <c r="IW252" s="0"/>
      <c r="IX252" s="0"/>
      <c r="IY252" s="0"/>
      <c r="IZ252" s="0"/>
      <c r="JA252" s="0"/>
      <c r="JB252" s="0"/>
      <c r="JC252" s="0"/>
      <c r="JD252" s="0"/>
      <c r="JE252" s="0"/>
      <c r="JF252" s="0"/>
      <c r="JG252" s="0"/>
      <c r="JH252" s="0"/>
      <c r="JI252" s="0"/>
      <c r="JJ252" s="0"/>
      <c r="JK252" s="0"/>
      <c r="JL252" s="0"/>
      <c r="JM252" s="0"/>
      <c r="JN252" s="0"/>
      <c r="JO252" s="0"/>
      <c r="JP252" s="0"/>
      <c r="JQ252" s="0"/>
      <c r="JR252" s="0"/>
      <c r="JS252" s="0"/>
      <c r="JT252" s="0"/>
      <c r="JU252" s="0"/>
      <c r="JV252" s="0"/>
      <c r="JW252" s="0"/>
      <c r="JX252" s="0"/>
      <c r="JY252" s="0"/>
      <c r="JZ252" s="0"/>
      <c r="KA252" s="0"/>
      <c r="KB252" s="0"/>
      <c r="KC252" s="0"/>
      <c r="KD252" s="0"/>
      <c r="KE252" s="0"/>
      <c r="KF252" s="0"/>
      <c r="KG252" s="0"/>
      <c r="KH252" s="0"/>
      <c r="KI252" s="0"/>
      <c r="KJ252" s="0"/>
      <c r="KK252" s="0"/>
      <c r="KL252" s="0"/>
      <c r="KM252" s="0"/>
      <c r="KN252" s="0"/>
      <c r="KO252" s="0"/>
      <c r="KP252" s="0"/>
      <c r="KQ252" s="0"/>
      <c r="KR252" s="0"/>
      <c r="KS252" s="0"/>
      <c r="KT252" s="0"/>
      <c r="KU252" s="0"/>
      <c r="KV252" s="0"/>
      <c r="KW252" s="0"/>
      <c r="KX252" s="0"/>
      <c r="KY252" s="0"/>
      <c r="KZ252" s="0"/>
      <c r="LA252" s="0"/>
      <c r="LB252" s="0"/>
      <c r="LC252" s="0"/>
      <c r="LD252" s="0"/>
      <c r="LE252" s="0"/>
      <c r="LF252" s="0"/>
      <c r="LG252" s="0"/>
      <c r="LH252" s="0"/>
      <c r="LI252" s="0"/>
      <c r="LJ252" s="0"/>
      <c r="LK252" s="0"/>
      <c r="LL252" s="0"/>
      <c r="LM252" s="0"/>
      <c r="LN252" s="0"/>
      <c r="LO252" s="0"/>
      <c r="LP252" s="0"/>
      <c r="LQ252" s="0"/>
      <c r="LR252" s="0"/>
      <c r="LS252" s="0"/>
      <c r="LT252" s="0"/>
      <c r="LU252" s="0"/>
      <c r="LV252" s="0"/>
      <c r="LW252" s="0"/>
      <c r="LX252" s="0"/>
      <c r="LY252" s="0"/>
      <c r="LZ252" s="0"/>
      <c r="MA252" s="0"/>
      <c r="MB252" s="0"/>
      <c r="MC252" s="0"/>
      <c r="MD252" s="0"/>
      <c r="ME252" s="0"/>
      <c r="MF252" s="0"/>
      <c r="MG252" s="0"/>
      <c r="MH252" s="0"/>
      <c r="MI252" s="0"/>
      <c r="MJ252" s="0"/>
      <c r="MK252" s="0"/>
      <c r="ML252" s="0"/>
      <c r="MM252" s="0"/>
      <c r="MN252" s="0"/>
      <c r="MO252" s="0"/>
      <c r="MP252" s="0"/>
      <c r="MQ252" s="0"/>
      <c r="MR252" s="0"/>
      <c r="MS252" s="0"/>
      <c r="MT252" s="0"/>
      <c r="MU252" s="0"/>
      <c r="MV252" s="0"/>
      <c r="MW252" s="0"/>
      <c r="MX252" s="0"/>
      <c r="MY252" s="0"/>
      <c r="MZ252" s="0"/>
      <c r="NA252" s="0"/>
      <c r="NB252" s="0"/>
      <c r="NC252" s="0"/>
      <c r="ND252" s="0"/>
      <c r="NE252" s="0"/>
      <c r="NF252" s="0"/>
      <c r="NG252" s="0"/>
      <c r="NH252" s="0"/>
      <c r="NI252" s="0"/>
      <c r="NJ252" s="0"/>
      <c r="NK252" s="0"/>
      <c r="NL252" s="0"/>
      <c r="NM252" s="0"/>
      <c r="NN252" s="0"/>
      <c r="NO252" s="0"/>
      <c r="NP252" s="0"/>
      <c r="NQ252" s="0"/>
      <c r="NR252" s="0"/>
      <c r="NS252" s="0"/>
      <c r="NT252" s="0"/>
      <c r="NU252" s="0"/>
      <c r="NV252" s="0"/>
      <c r="NW252" s="0"/>
      <c r="NX252" s="0"/>
      <c r="NY252" s="0"/>
      <c r="NZ252" s="0"/>
      <c r="OA252" s="0"/>
      <c r="OB252" s="0"/>
      <c r="OC252" s="0"/>
      <c r="OD252" s="0"/>
      <c r="OE252" s="0"/>
      <c r="OF252" s="0"/>
      <c r="OG252" s="0"/>
      <c r="OH252" s="0"/>
      <c r="OI252" s="0"/>
      <c r="OJ252" s="0"/>
      <c r="OK252" s="0"/>
      <c r="OL252" s="0"/>
      <c r="OM252" s="0"/>
      <c r="ON252" s="0"/>
      <c r="OO252" s="0"/>
      <c r="OP252" s="0"/>
      <c r="OQ252" s="0"/>
      <c r="OR252" s="0"/>
      <c r="OS252" s="0"/>
      <c r="OT252" s="0"/>
      <c r="OU252" s="0"/>
      <c r="OV252" s="0"/>
      <c r="OW252" s="0"/>
      <c r="OX252" s="0"/>
      <c r="OY252" s="0"/>
      <c r="OZ252" s="0"/>
      <c r="PA252" s="0"/>
      <c r="PB252" s="0"/>
      <c r="PC252" s="0"/>
      <c r="PD252" s="0"/>
      <c r="PE252" s="0"/>
      <c r="PF252" s="0"/>
      <c r="PG252" s="0"/>
      <c r="PH252" s="0"/>
      <c r="PI252" s="0"/>
      <c r="PJ252" s="0"/>
      <c r="PK252" s="0"/>
      <c r="PL252" s="0"/>
      <c r="PM252" s="0"/>
      <c r="PN252" s="0"/>
      <c r="PO252" s="0"/>
      <c r="PP252" s="0"/>
      <c r="PQ252" s="0"/>
      <c r="PR252" s="0"/>
      <c r="PS252" s="0"/>
      <c r="PT252" s="0"/>
      <c r="PU252" s="0"/>
      <c r="PV252" s="0"/>
      <c r="PW252" s="0"/>
      <c r="PX252" s="0"/>
      <c r="PY252" s="0"/>
      <c r="PZ252" s="0"/>
      <c r="QA252" s="0"/>
      <c r="QB252" s="0"/>
      <c r="QC252" s="0"/>
      <c r="QD252" s="0"/>
      <c r="QE252" s="0"/>
      <c r="QF252" s="0"/>
      <c r="QG252" s="0"/>
      <c r="QH252" s="0"/>
      <c r="QI252" s="0"/>
      <c r="QJ252" s="0"/>
      <c r="QK252" s="0"/>
      <c r="QL252" s="0"/>
      <c r="QM252" s="0"/>
      <c r="QN252" s="0"/>
      <c r="QO252" s="0"/>
      <c r="QP252" s="0"/>
      <c r="QQ252" s="0"/>
      <c r="QR252" s="0"/>
      <c r="QS252" s="0"/>
      <c r="QT252" s="0"/>
      <c r="QU252" s="0"/>
      <c r="QV252" s="0"/>
      <c r="QW252" s="0"/>
      <c r="QX252" s="0"/>
      <c r="QY252" s="0"/>
      <c r="QZ252" s="0"/>
      <c r="RA252" s="0"/>
      <c r="RB252" s="0"/>
      <c r="RC252" s="0"/>
      <c r="RD252" s="0"/>
      <c r="RE252" s="0"/>
      <c r="RF252" s="0"/>
      <c r="RG252" s="0"/>
      <c r="RH252" s="0"/>
      <c r="RI252" s="0"/>
      <c r="RJ252" s="0"/>
      <c r="RK252" s="0"/>
      <c r="RL252" s="0"/>
      <c r="RM252" s="0"/>
      <c r="RN252" s="0"/>
      <c r="RO252" s="0"/>
      <c r="RP252" s="0"/>
      <c r="RQ252" s="0"/>
      <c r="RR252" s="0"/>
      <c r="RS252" s="0"/>
      <c r="RT252" s="0"/>
      <c r="RU252" s="0"/>
      <c r="RV252" s="0"/>
      <c r="RW252" s="0"/>
      <c r="RX252" s="0"/>
      <c r="RY252" s="0"/>
      <c r="RZ252" s="0"/>
      <c r="SA252" s="0"/>
      <c r="SB252" s="0"/>
      <c r="SC252" s="0"/>
      <c r="SD252" s="0"/>
      <c r="SE252" s="0"/>
      <c r="SF252" s="0"/>
      <c r="SG252" s="0"/>
      <c r="SH252" s="0"/>
      <c r="SI252" s="0"/>
      <c r="SJ252" s="0"/>
      <c r="SK252" s="0"/>
      <c r="SL252" s="0"/>
      <c r="SM252" s="0"/>
      <c r="SN252" s="0"/>
      <c r="SO252" s="0"/>
      <c r="SP252" s="0"/>
      <c r="SQ252" s="0"/>
      <c r="SR252" s="0"/>
      <c r="SS252" s="0"/>
      <c r="ST252" s="0"/>
      <c r="SU252" s="0"/>
      <c r="SV252" s="0"/>
      <c r="SW252" s="0"/>
      <c r="SX252" s="0"/>
      <c r="SY252" s="0"/>
      <c r="SZ252" s="0"/>
      <c r="TA252" s="0"/>
      <c r="TB252" s="0"/>
      <c r="TC252" s="0"/>
      <c r="TD252" s="0"/>
      <c r="TE252" s="0"/>
      <c r="TF252" s="0"/>
      <c r="TG252" s="0"/>
      <c r="TH252" s="0"/>
      <c r="TI252" s="0"/>
      <c r="TJ252" s="0"/>
      <c r="TK252" s="0"/>
      <c r="TL252" s="0"/>
      <c r="TM252" s="0"/>
      <c r="TN252" s="0"/>
      <c r="TO252" s="0"/>
      <c r="TP252" s="0"/>
      <c r="TQ252" s="0"/>
      <c r="TR252" s="0"/>
      <c r="TS252" s="0"/>
      <c r="TT252" s="0"/>
      <c r="TU252" s="0"/>
      <c r="TV252" s="0"/>
      <c r="TW252" s="0"/>
      <c r="TX252" s="0"/>
      <c r="TY252" s="0"/>
      <c r="TZ252" s="0"/>
      <c r="UA252" s="0"/>
      <c r="UB252" s="0"/>
      <c r="UC252" s="0"/>
      <c r="UD252" s="0"/>
      <c r="UE252" s="0"/>
      <c r="UF252" s="0"/>
      <c r="UG252" s="0"/>
      <c r="UH252" s="0"/>
      <c r="UI252" s="0"/>
      <c r="UJ252" s="0"/>
      <c r="UK252" s="0"/>
      <c r="UL252" s="0"/>
      <c r="UM252" s="0"/>
      <c r="UN252" s="0"/>
      <c r="UO252" s="0"/>
      <c r="UP252" s="0"/>
      <c r="UQ252" s="0"/>
      <c r="UR252" s="0"/>
      <c r="US252" s="0"/>
      <c r="UT252" s="0"/>
      <c r="UU252" s="0"/>
      <c r="UV252" s="0"/>
      <c r="UW252" s="0"/>
      <c r="UX252" s="0"/>
      <c r="UY252" s="0"/>
      <c r="UZ252" s="0"/>
      <c r="VA252" s="0"/>
      <c r="VB252" s="0"/>
      <c r="VC252" s="0"/>
      <c r="VD252" s="0"/>
      <c r="VE252" s="0"/>
      <c r="VF252" s="0"/>
      <c r="VG252" s="0"/>
      <c r="VH252" s="0"/>
      <c r="VI252" s="0"/>
      <c r="VJ252" s="0"/>
      <c r="VK252" s="0"/>
      <c r="VL252" s="0"/>
      <c r="VM252" s="0"/>
      <c r="VN252" s="0"/>
      <c r="VO252" s="0"/>
      <c r="VP252" s="0"/>
      <c r="VQ252" s="0"/>
      <c r="VR252" s="0"/>
      <c r="VS252" s="0"/>
      <c r="VT252" s="0"/>
      <c r="VU252" s="0"/>
      <c r="VV252" s="0"/>
      <c r="VW252" s="0"/>
      <c r="VX252" s="0"/>
      <c r="VY252" s="0"/>
      <c r="VZ252" s="0"/>
      <c r="WA252" s="0"/>
      <c r="WB252" s="0"/>
      <c r="WC252" s="0"/>
      <c r="WD252" s="0"/>
      <c r="WE252" s="0"/>
      <c r="WF252" s="0"/>
      <c r="WG252" s="0"/>
      <c r="WH252" s="0"/>
      <c r="WI252" s="0"/>
      <c r="WJ252" s="0"/>
      <c r="WK252" s="0"/>
      <c r="WL252" s="0"/>
      <c r="WM252" s="0"/>
      <c r="WN252" s="0"/>
      <c r="WO252" s="0"/>
      <c r="WP252" s="0"/>
      <c r="WQ252" s="0"/>
      <c r="WR252" s="0"/>
      <c r="WS252" s="0"/>
      <c r="WT252" s="0"/>
      <c r="WU252" s="0"/>
      <c r="WV252" s="0"/>
      <c r="WW252" s="0"/>
      <c r="WX252" s="0"/>
      <c r="WY252" s="0"/>
      <c r="WZ252" s="0"/>
      <c r="XA252" s="0"/>
      <c r="XB252" s="0"/>
      <c r="XC252" s="0"/>
      <c r="XD252" s="0"/>
      <c r="XE252" s="0"/>
      <c r="XF252" s="0"/>
      <c r="XG252" s="0"/>
      <c r="XH252" s="0"/>
      <c r="XI252" s="0"/>
      <c r="XJ252" s="0"/>
      <c r="XK252" s="0"/>
      <c r="XL252" s="0"/>
      <c r="XM252" s="0"/>
      <c r="XN252" s="0"/>
      <c r="XO252" s="0"/>
      <c r="XP252" s="0"/>
      <c r="XQ252" s="0"/>
      <c r="XR252" s="0"/>
      <c r="XS252" s="0"/>
      <c r="XT252" s="0"/>
      <c r="XU252" s="0"/>
      <c r="XV252" s="0"/>
      <c r="XW252" s="0"/>
      <c r="XX252" s="0"/>
      <c r="XY252" s="0"/>
      <c r="XZ252" s="0"/>
      <c r="YA252" s="0"/>
      <c r="YB252" s="0"/>
      <c r="YC252" s="0"/>
      <c r="YD252" s="0"/>
      <c r="YE252" s="0"/>
      <c r="YF252" s="0"/>
      <c r="YG252" s="0"/>
      <c r="YH252" s="0"/>
      <c r="YI252" s="0"/>
      <c r="YJ252" s="0"/>
      <c r="YK252" s="0"/>
      <c r="YL252" s="0"/>
      <c r="YM252" s="0"/>
      <c r="YN252" s="0"/>
      <c r="YO252" s="0"/>
      <c r="YP252" s="0"/>
      <c r="YQ252" s="0"/>
      <c r="YR252" s="0"/>
      <c r="YS252" s="0"/>
      <c r="YT252" s="0"/>
      <c r="YU252" s="0"/>
      <c r="YV252" s="0"/>
      <c r="YW252" s="0"/>
      <c r="YX252" s="0"/>
      <c r="YY252" s="0"/>
      <c r="YZ252" s="0"/>
      <c r="ZA252" s="0"/>
      <c r="ZB252" s="0"/>
      <c r="ZC252" s="0"/>
      <c r="ZD252" s="0"/>
      <c r="ZE252" s="0"/>
      <c r="ZF252" s="0"/>
      <c r="ZG252" s="0"/>
      <c r="ZH252" s="0"/>
      <c r="ZI252" s="0"/>
      <c r="ZJ252" s="0"/>
      <c r="ZK252" s="0"/>
      <c r="ZL252" s="0"/>
      <c r="ZM252" s="0"/>
      <c r="ZN252" s="0"/>
      <c r="ZO252" s="0"/>
      <c r="ZP252" s="0"/>
      <c r="ZQ252" s="0"/>
      <c r="ZR252" s="0"/>
      <c r="ZS252" s="0"/>
      <c r="ZT252" s="0"/>
      <c r="ZU252" s="0"/>
      <c r="ZV252" s="0"/>
      <c r="ZW252" s="0"/>
      <c r="ZX252" s="0"/>
      <c r="ZY252" s="0"/>
      <c r="ZZ252" s="0"/>
      <c r="AAA252" s="0"/>
      <c r="AAB252" s="0"/>
      <c r="AAC252" s="0"/>
      <c r="AAD252" s="0"/>
      <c r="AAE252" s="0"/>
      <c r="AAF252" s="0"/>
      <c r="AAG252" s="0"/>
      <c r="AAH252" s="0"/>
      <c r="AAI252" s="0"/>
      <c r="AAJ252" s="0"/>
      <c r="AAK252" s="0"/>
      <c r="AAL252" s="0"/>
      <c r="AAM252" s="0"/>
      <c r="AAN252" s="0"/>
      <c r="AAO252" s="0"/>
      <c r="AAP252" s="0"/>
      <c r="AAQ252" s="0"/>
      <c r="AAR252" s="0"/>
      <c r="AAS252" s="0"/>
      <c r="AAT252" s="0"/>
      <c r="AAU252" s="0"/>
      <c r="AAV252" s="0"/>
      <c r="AAW252" s="0"/>
      <c r="AAX252" s="0"/>
      <c r="AAY252" s="0"/>
      <c r="AAZ252" s="0"/>
      <c r="ABA252" s="0"/>
      <c r="ABB252" s="0"/>
      <c r="ABC252" s="0"/>
      <c r="ABD252" s="0"/>
      <c r="ABE252" s="0"/>
      <c r="ABF252" s="0"/>
      <c r="ABG252" s="0"/>
      <c r="ABH252" s="0"/>
      <c r="ABI252" s="0"/>
      <c r="ABJ252" s="0"/>
      <c r="ABK252" s="0"/>
      <c r="ABL252" s="0"/>
      <c r="ABM252" s="0"/>
      <c r="ABN252" s="0"/>
      <c r="ABO252" s="0"/>
      <c r="ABP252" s="0"/>
      <c r="ABQ252" s="0"/>
      <c r="ABR252" s="0"/>
      <c r="ABS252" s="0"/>
      <c r="ABT252" s="0"/>
      <c r="ABU252" s="0"/>
      <c r="ABV252" s="0"/>
      <c r="ABW252" s="0"/>
      <c r="ABX252" s="0"/>
      <c r="ABY252" s="0"/>
      <c r="ABZ252" s="0"/>
      <c r="ACA252" s="0"/>
      <c r="ACB252" s="0"/>
      <c r="ACC252" s="0"/>
      <c r="ACD252" s="0"/>
      <c r="ACE252" s="0"/>
      <c r="ACF252" s="0"/>
      <c r="ACG252" s="0"/>
      <c r="ACH252" s="0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customFormat="false" ht="13.2" hidden="true" customHeight="false" outlineLevel="0" collapsed="false">
      <c r="A253" s="24"/>
      <c r="B253" s="19" t="s">
        <v>283</v>
      </c>
      <c r="C253" s="20" t="s">
        <v>284</v>
      </c>
      <c r="D253" s="18"/>
      <c r="E253" s="0"/>
      <c r="F253" s="0"/>
      <c r="G253" s="0"/>
      <c r="H253" s="0"/>
      <c r="I253" s="0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 s="0"/>
      <c r="IW253" s="0"/>
      <c r="IX253" s="0"/>
      <c r="IY253" s="0"/>
      <c r="IZ253" s="0"/>
      <c r="JA253" s="0"/>
      <c r="JB253" s="0"/>
      <c r="JC253" s="0"/>
      <c r="JD253" s="0"/>
      <c r="JE253" s="0"/>
      <c r="JF253" s="0"/>
      <c r="JG253" s="0"/>
      <c r="JH253" s="0"/>
      <c r="JI253" s="0"/>
      <c r="JJ253" s="0"/>
      <c r="JK253" s="0"/>
      <c r="JL253" s="0"/>
      <c r="JM253" s="0"/>
      <c r="JN253" s="0"/>
      <c r="JO253" s="0"/>
      <c r="JP253" s="0"/>
      <c r="JQ253" s="0"/>
      <c r="JR253" s="0"/>
      <c r="JS253" s="0"/>
      <c r="JT253" s="0"/>
      <c r="JU253" s="0"/>
      <c r="JV253" s="0"/>
      <c r="JW253" s="0"/>
      <c r="JX253" s="0"/>
      <c r="JY253" s="0"/>
      <c r="JZ253" s="0"/>
      <c r="KA253" s="0"/>
      <c r="KB253" s="0"/>
      <c r="KC253" s="0"/>
      <c r="KD253" s="0"/>
      <c r="KE253" s="0"/>
      <c r="KF253" s="0"/>
      <c r="KG253" s="0"/>
      <c r="KH253" s="0"/>
      <c r="KI253" s="0"/>
      <c r="KJ253" s="0"/>
      <c r="KK253" s="0"/>
      <c r="KL253" s="0"/>
      <c r="KM253" s="0"/>
      <c r="KN253" s="0"/>
      <c r="KO253" s="0"/>
      <c r="KP253" s="0"/>
      <c r="KQ253" s="0"/>
      <c r="KR253" s="0"/>
      <c r="KS253" s="0"/>
      <c r="KT253" s="0"/>
      <c r="KU253" s="0"/>
      <c r="KV253" s="0"/>
      <c r="KW253" s="0"/>
      <c r="KX253" s="0"/>
      <c r="KY253" s="0"/>
      <c r="KZ253" s="0"/>
      <c r="LA253" s="0"/>
      <c r="LB253" s="0"/>
      <c r="LC253" s="0"/>
      <c r="LD253" s="0"/>
      <c r="LE253" s="0"/>
      <c r="LF253" s="0"/>
      <c r="LG253" s="0"/>
      <c r="LH253" s="0"/>
      <c r="LI253" s="0"/>
      <c r="LJ253" s="0"/>
      <c r="LK253" s="0"/>
      <c r="LL253" s="0"/>
      <c r="LM253" s="0"/>
      <c r="LN253" s="0"/>
      <c r="LO253" s="0"/>
      <c r="LP253" s="0"/>
      <c r="LQ253" s="0"/>
      <c r="LR253" s="0"/>
      <c r="LS253" s="0"/>
      <c r="LT253" s="0"/>
      <c r="LU253" s="0"/>
      <c r="LV253" s="0"/>
      <c r="LW253" s="0"/>
      <c r="LX253" s="0"/>
      <c r="LY253" s="0"/>
      <c r="LZ253" s="0"/>
      <c r="MA253" s="0"/>
      <c r="MB253" s="0"/>
      <c r="MC253" s="0"/>
      <c r="MD253" s="0"/>
      <c r="ME253" s="0"/>
      <c r="MF253" s="0"/>
      <c r="MG253" s="0"/>
      <c r="MH253" s="0"/>
      <c r="MI253" s="0"/>
      <c r="MJ253" s="0"/>
      <c r="MK253" s="0"/>
      <c r="ML253" s="0"/>
      <c r="MM253" s="0"/>
      <c r="MN253" s="0"/>
      <c r="MO253" s="0"/>
      <c r="MP253" s="0"/>
      <c r="MQ253" s="0"/>
      <c r="MR253" s="0"/>
      <c r="MS253" s="0"/>
      <c r="MT253" s="0"/>
      <c r="MU253" s="0"/>
      <c r="MV253" s="0"/>
      <c r="MW253" s="0"/>
      <c r="MX253" s="0"/>
      <c r="MY253" s="0"/>
      <c r="MZ253" s="0"/>
      <c r="NA253" s="0"/>
      <c r="NB253" s="0"/>
      <c r="NC253" s="0"/>
      <c r="ND253" s="0"/>
      <c r="NE253" s="0"/>
      <c r="NF253" s="0"/>
      <c r="NG253" s="0"/>
      <c r="NH253" s="0"/>
      <c r="NI253" s="0"/>
      <c r="NJ253" s="0"/>
      <c r="NK253" s="0"/>
      <c r="NL253" s="0"/>
      <c r="NM253" s="0"/>
      <c r="NN253" s="0"/>
      <c r="NO253" s="0"/>
      <c r="NP253" s="0"/>
      <c r="NQ253" s="0"/>
      <c r="NR253" s="0"/>
      <c r="NS253" s="0"/>
      <c r="NT253" s="0"/>
      <c r="NU253" s="0"/>
      <c r="NV253" s="0"/>
      <c r="NW253" s="0"/>
      <c r="NX253" s="0"/>
      <c r="NY253" s="0"/>
      <c r="NZ253" s="0"/>
      <c r="OA253" s="0"/>
      <c r="OB253" s="0"/>
      <c r="OC253" s="0"/>
      <c r="OD253" s="0"/>
      <c r="OE253" s="0"/>
      <c r="OF253" s="0"/>
      <c r="OG253" s="0"/>
      <c r="OH253" s="0"/>
      <c r="OI253" s="0"/>
      <c r="OJ253" s="0"/>
      <c r="OK253" s="0"/>
      <c r="OL253" s="0"/>
      <c r="OM253" s="0"/>
      <c r="ON253" s="0"/>
      <c r="OO253" s="0"/>
      <c r="OP253" s="0"/>
      <c r="OQ253" s="0"/>
      <c r="OR253" s="0"/>
      <c r="OS253" s="0"/>
      <c r="OT253" s="0"/>
      <c r="OU253" s="0"/>
      <c r="OV253" s="0"/>
      <c r="OW253" s="0"/>
      <c r="OX253" s="0"/>
      <c r="OY253" s="0"/>
      <c r="OZ253" s="0"/>
      <c r="PA253" s="0"/>
      <c r="PB253" s="0"/>
      <c r="PC253" s="0"/>
      <c r="PD253" s="0"/>
      <c r="PE253" s="0"/>
      <c r="PF253" s="0"/>
      <c r="PG253" s="0"/>
      <c r="PH253" s="0"/>
      <c r="PI253" s="0"/>
      <c r="PJ253" s="0"/>
      <c r="PK253" s="0"/>
      <c r="PL253" s="0"/>
      <c r="PM253" s="0"/>
      <c r="PN253" s="0"/>
      <c r="PO253" s="0"/>
      <c r="PP253" s="0"/>
      <c r="PQ253" s="0"/>
      <c r="PR253" s="0"/>
      <c r="PS253" s="0"/>
      <c r="PT253" s="0"/>
      <c r="PU253" s="0"/>
      <c r="PV253" s="0"/>
      <c r="PW253" s="0"/>
      <c r="PX253" s="0"/>
      <c r="PY253" s="0"/>
      <c r="PZ253" s="0"/>
      <c r="QA253" s="0"/>
      <c r="QB253" s="0"/>
      <c r="QC253" s="0"/>
      <c r="QD253" s="0"/>
      <c r="QE253" s="0"/>
      <c r="QF253" s="0"/>
      <c r="QG253" s="0"/>
      <c r="QH253" s="0"/>
      <c r="QI253" s="0"/>
      <c r="QJ253" s="0"/>
      <c r="QK253" s="0"/>
      <c r="QL253" s="0"/>
      <c r="QM253" s="0"/>
      <c r="QN253" s="0"/>
      <c r="QO253" s="0"/>
      <c r="QP253" s="0"/>
      <c r="QQ253" s="0"/>
      <c r="QR253" s="0"/>
      <c r="QS253" s="0"/>
      <c r="QT253" s="0"/>
      <c r="QU253" s="0"/>
      <c r="QV253" s="0"/>
      <c r="QW253" s="0"/>
      <c r="QX253" s="0"/>
      <c r="QY253" s="0"/>
      <c r="QZ253" s="0"/>
      <c r="RA253" s="0"/>
      <c r="RB253" s="0"/>
      <c r="RC253" s="0"/>
      <c r="RD253" s="0"/>
      <c r="RE253" s="0"/>
      <c r="RF253" s="0"/>
      <c r="RG253" s="0"/>
      <c r="RH253" s="0"/>
      <c r="RI253" s="0"/>
      <c r="RJ253" s="0"/>
      <c r="RK253" s="0"/>
      <c r="RL253" s="0"/>
      <c r="RM253" s="0"/>
      <c r="RN253" s="0"/>
      <c r="RO253" s="0"/>
      <c r="RP253" s="0"/>
      <c r="RQ253" s="0"/>
      <c r="RR253" s="0"/>
      <c r="RS253" s="0"/>
      <c r="RT253" s="0"/>
      <c r="RU253" s="0"/>
      <c r="RV253" s="0"/>
      <c r="RW253" s="0"/>
      <c r="RX253" s="0"/>
      <c r="RY253" s="0"/>
      <c r="RZ253" s="0"/>
      <c r="SA253" s="0"/>
      <c r="SB253" s="0"/>
      <c r="SC253" s="0"/>
      <c r="SD253" s="0"/>
      <c r="SE253" s="0"/>
      <c r="SF253" s="0"/>
      <c r="SG253" s="0"/>
      <c r="SH253" s="0"/>
      <c r="SI253" s="0"/>
      <c r="SJ253" s="0"/>
      <c r="SK253" s="0"/>
      <c r="SL253" s="0"/>
      <c r="SM253" s="0"/>
      <c r="SN253" s="0"/>
      <c r="SO253" s="0"/>
      <c r="SP253" s="0"/>
      <c r="SQ253" s="0"/>
      <c r="SR253" s="0"/>
      <c r="SS253" s="0"/>
      <c r="ST253" s="0"/>
      <c r="SU253" s="0"/>
      <c r="SV253" s="0"/>
      <c r="SW253" s="0"/>
      <c r="SX253" s="0"/>
      <c r="SY253" s="0"/>
      <c r="SZ253" s="0"/>
      <c r="TA253" s="0"/>
      <c r="TB253" s="0"/>
      <c r="TC253" s="0"/>
      <c r="TD253" s="0"/>
      <c r="TE253" s="0"/>
      <c r="TF253" s="0"/>
      <c r="TG253" s="0"/>
      <c r="TH253" s="0"/>
      <c r="TI253" s="0"/>
      <c r="TJ253" s="0"/>
      <c r="TK253" s="0"/>
      <c r="TL253" s="0"/>
      <c r="TM253" s="0"/>
      <c r="TN253" s="0"/>
      <c r="TO253" s="0"/>
      <c r="TP253" s="0"/>
      <c r="TQ253" s="0"/>
      <c r="TR253" s="0"/>
      <c r="TS253" s="0"/>
      <c r="TT253" s="0"/>
      <c r="TU253" s="0"/>
      <c r="TV253" s="0"/>
      <c r="TW253" s="0"/>
      <c r="TX253" s="0"/>
      <c r="TY253" s="0"/>
      <c r="TZ253" s="0"/>
      <c r="UA253" s="0"/>
      <c r="UB253" s="0"/>
      <c r="UC253" s="0"/>
      <c r="UD253" s="0"/>
      <c r="UE253" s="0"/>
      <c r="UF253" s="0"/>
      <c r="UG253" s="0"/>
      <c r="UH253" s="0"/>
      <c r="UI253" s="0"/>
      <c r="UJ253" s="0"/>
      <c r="UK253" s="0"/>
      <c r="UL253" s="0"/>
      <c r="UM253" s="0"/>
      <c r="UN253" s="0"/>
      <c r="UO253" s="0"/>
      <c r="UP253" s="0"/>
      <c r="UQ253" s="0"/>
      <c r="UR253" s="0"/>
      <c r="US253" s="0"/>
      <c r="UT253" s="0"/>
      <c r="UU253" s="0"/>
      <c r="UV253" s="0"/>
      <c r="UW253" s="0"/>
      <c r="UX253" s="0"/>
      <c r="UY253" s="0"/>
      <c r="UZ253" s="0"/>
      <c r="VA253" s="0"/>
      <c r="VB253" s="0"/>
      <c r="VC253" s="0"/>
      <c r="VD253" s="0"/>
      <c r="VE253" s="0"/>
      <c r="VF253" s="0"/>
      <c r="VG253" s="0"/>
      <c r="VH253" s="0"/>
      <c r="VI253" s="0"/>
      <c r="VJ253" s="0"/>
      <c r="VK253" s="0"/>
      <c r="VL253" s="0"/>
      <c r="VM253" s="0"/>
      <c r="VN253" s="0"/>
      <c r="VO253" s="0"/>
      <c r="VP253" s="0"/>
      <c r="VQ253" s="0"/>
      <c r="VR253" s="0"/>
      <c r="VS253" s="0"/>
      <c r="VT253" s="0"/>
      <c r="VU253" s="0"/>
      <c r="VV253" s="0"/>
      <c r="VW253" s="0"/>
      <c r="VX253" s="0"/>
      <c r="VY253" s="0"/>
      <c r="VZ253" s="0"/>
      <c r="WA253" s="0"/>
      <c r="WB253" s="0"/>
      <c r="WC253" s="0"/>
      <c r="WD253" s="0"/>
      <c r="WE253" s="0"/>
      <c r="WF253" s="0"/>
      <c r="WG253" s="0"/>
      <c r="WH253" s="0"/>
      <c r="WI253" s="0"/>
      <c r="WJ253" s="0"/>
      <c r="WK253" s="0"/>
      <c r="WL253" s="0"/>
      <c r="WM253" s="0"/>
      <c r="WN253" s="0"/>
      <c r="WO253" s="0"/>
      <c r="WP253" s="0"/>
      <c r="WQ253" s="0"/>
      <c r="WR253" s="0"/>
      <c r="WS253" s="0"/>
      <c r="WT253" s="0"/>
      <c r="WU253" s="0"/>
      <c r="WV253" s="0"/>
      <c r="WW253" s="0"/>
      <c r="WX253" s="0"/>
      <c r="WY253" s="0"/>
      <c r="WZ253" s="0"/>
      <c r="XA253" s="0"/>
      <c r="XB253" s="0"/>
      <c r="XC253" s="0"/>
      <c r="XD253" s="0"/>
      <c r="XE253" s="0"/>
      <c r="XF253" s="0"/>
      <c r="XG253" s="0"/>
      <c r="XH253" s="0"/>
      <c r="XI253" s="0"/>
      <c r="XJ253" s="0"/>
      <c r="XK253" s="0"/>
      <c r="XL253" s="0"/>
      <c r="XM253" s="0"/>
      <c r="XN253" s="0"/>
      <c r="XO253" s="0"/>
      <c r="XP253" s="0"/>
      <c r="XQ253" s="0"/>
      <c r="XR253" s="0"/>
      <c r="XS253" s="0"/>
      <c r="XT253" s="0"/>
      <c r="XU253" s="0"/>
      <c r="XV253" s="0"/>
      <c r="XW253" s="0"/>
      <c r="XX253" s="0"/>
      <c r="XY253" s="0"/>
      <c r="XZ253" s="0"/>
      <c r="YA253" s="0"/>
      <c r="YB253" s="0"/>
      <c r="YC253" s="0"/>
      <c r="YD253" s="0"/>
      <c r="YE253" s="0"/>
      <c r="YF253" s="0"/>
      <c r="YG253" s="0"/>
      <c r="YH253" s="0"/>
      <c r="YI253" s="0"/>
      <c r="YJ253" s="0"/>
      <c r="YK253" s="0"/>
      <c r="YL253" s="0"/>
      <c r="YM253" s="0"/>
      <c r="YN253" s="0"/>
      <c r="YO253" s="0"/>
      <c r="YP253" s="0"/>
      <c r="YQ253" s="0"/>
      <c r="YR253" s="0"/>
      <c r="YS253" s="0"/>
      <c r="YT253" s="0"/>
      <c r="YU253" s="0"/>
      <c r="YV253" s="0"/>
      <c r="YW253" s="0"/>
      <c r="YX253" s="0"/>
      <c r="YY253" s="0"/>
      <c r="YZ253" s="0"/>
      <c r="ZA253" s="0"/>
      <c r="ZB253" s="0"/>
      <c r="ZC253" s="0"/>
      <c r="ZD253" s="0"/>
      <c r="ZE253" s="0"/>
      <c r="ZF253" s="0"/>
      <c r="ZG253" s="0"/>
      <c r="ZH253" s="0"/>
      <c r="ZI253" s="0"/>
      <c r="ZJ253" s="0"/>
      <c r="ZK253" s="0"/>
      <c r="ZL253" s="0"/>
      <c r="ZM253" s="0"/>
      <c r="ZN253" s="0"/>
      <c r="ZO253" s="0"/>
      <c r="ZP253" s="0"/>
      <c r="ZQ253" s="0"/>
      <c r="ZR253" s="0"/>
      <c r="ZS253" s="0"/>
      <c r="ZT253" s="0"/>
      <c r="ZU253" s="0"/>
      <c r="ZV253" s="0"/>
      <c r="ZW253" s="0"/>
      <c r="ZX253" s="0"/>
      <c r="ZY253" s="0"/>
      <c r="ZZ253" s="0"/>
      <c r="AAA253" s="0"/>
      <c r="AAB253" s="0"/>
      <c r="AAC253" s="0"/>
      <c r="AAD253" s="0"/>
      <c r="AAE253" s="0"/>
      <c r="AAF253" s="0"/>
      <c r="AAG253" s="0"/>
      <c r="AAH253" s="0"/>
      <c r="AAI253" s="0"/>
      <c r="AAJ253" s="0"/>
      <c r="AAK253" s="0"/>
      <c r="AAL253" s="0"/>
      <c r="AAM253" s="0"/>
      <c r="AAN253" s="0"/>
      <c r="AAO253" s="0"/>
      <c r="AAP253" s="0"/>
      <c r="AAQ253" s="0"/>
      <c r="AAR253" s="0"/>
      <c r="AAS253" s="0"/>
      <c r="AAT253" s="0"/>
      <c r="AAU253" s="0"/>
      <c r="AAV253" s="0"/>
      <c r="AAW253" s="0"/>
      <c r="AAX253" s="0"/>
      <c r="AAY253" s="0"/>
      <c r="AAZ253" s="0"/>
      <c r="ABA253" s="0"/>
      <c r="ABB253" s="0"/>
      <c r="ABC253" s="0"/>
      <c r="ABD253" s="0"/>
      <c r="ABE253" s="0"/>
      <c r="ABF253" s="0"/>
      <c r="ABG253" s="0"/>
      <c r="ABH253" s="0"/>
      <c r="ABI253" s="0"/>
      <c r="ABJ253" s="0"/>
      <c r="ABK253" s="0"/>
      <c r="ABL253" s="0"/>
      <c r="ABM253" s="0"/>
      <c r="ABN253" s="0"/>
      <c r="ABO253" s="0"/>
      <c r="ABP253" s="0"/>
      <c r="ABQ253" s="0"/>
      <c r="ABR253" s="0"/>
      <c r="ABS253" s="0"/>
      <c r="ABT253" s="0"/>
      <c r="ABU253" s="0"/>
      <c r="ABV253" s="0"/>
      <c r="ABW253" s="0"/>
      <c r="ABX253" s="0"/>
      <c r="ABY253" s="0"/>
      <c r="ABZ253" s="0"/>
      <c r="ACA253" s="0"/>
      <c r="ACB253" s="0"/>
      <c r="ACC253" s="0"/>
      <c r="ACD253" s="0"/>
      <c r="ACE253" s="0"/>
      <c r="ACF253" s="0"/>
      <c r="ACG253" s="0"/>
      <c r="ACH253" s="0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customFormat="false" ht="13.2" hidden="true" customHeight="false" outlineLevel="0" collapsed="false">
      <c r="A254" s="24"/>
      <c r="B254" s="19" t="s">
        <v>283</v>
      </c>
      <c r="C254" s="20" t="s">
        <v>285</v>
      </c>
      <c r="D254" s="18"/>
      <c r="E254" s="0"/>
      <c r="F254" s="0"/>
      <c r="G254" s="0"/>
      <c r="H254" s="0"/>
      <c r="I254" s="0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 s="0"/>
      <c r="IX254" s="0"/>
      <c r="IY254" s="0"/>
      <c r="IZ254" s="0"/>
      <c r="JA254" s="0"/>
      <c r="JB254" s="0"/>
      <c r="JC254" s="0"/>
      <c r="JD254" s="0"/>
      <c r="JE254" s="0"/>
      <c r="JF254" s="0"/>
      <c r="JG254" s="0"/>
      <c r="JH254" s="0"/>
      <c r="JI254" s="0"/>
      <c r="JJ254" s="0"/>
      <c r="JK254" s="0"/>
      <c r="JL254" s="0"/>
      <c r="JM254" s="0"/>
      <c r="JN254" s="0"/>
      <c r="JO254" s="0"/>
      <c r="JP254" s="0"/>
      <c r="JQ254" s="0"/>
      <c r="JR254" s="0"/>
      <c r="JS254" s="0"/>
      <c r="JT254" s="0"/>
      <c r="JU254" s="0"/>
      <c r="JV254" s="0"/>
      <c r="JW254" s="0"/>
      <c r="JX254" s="0"/>
      <c r="JY254" s="0"/>
      <c r="JZ254" s="0"/>
      <c r="KA254" s="0"/>
      <c r="KB254" s="0"/>
      <c r="KC254" s="0"/>
      <c r="KD254" s="0"/>
      <c r="KE254" s="0"/>
      <c r="KF254" s="0"/>
      <c r="KG254" s="0"/>
      <c r="KH254" s="0"/>
      <c r="KI254" s="0"/>
      <c r="KJ254" s="0"/>
      <c r="KK254" s="0"/>
      <c r="KL254" s="0"/>
      <c r="KM254" s="0"/>
      <c r="KN254" s="0"/>
      <c r="KO254" s="0"/>
      <c r="KP254" s="0"/>
      <c r="KQ254" s="0"/>
      <c r="KR254" s="0"/>
      <c r="KS254" s="0"/>
      <c r="KT254" s="0"/>
      <c r="KU254" s="0"/>
      <c r="KV254" s="0"/>
      <c r="KW254" s="0"/>
      <c r="KX254" s="0"/>
      <c r="KY254" s="0"/>
      <c r="KZ254" s="0"/>
      <c r="LA254" s="0"/>
      <c r="LB254" s="0"/>
      <c r="LC254" s="0"/>
      <c r="LD254" s="0"/>
      <c r="LE254" s="0"/>
      <c r="LF254" s="0"/>
      <c r="LG254" s="0"/>
      <c r="LH254" s="0"/>
      <c r="LI254" s="0"/>
      <c r="LJ254" s="0"/>
      <c r="LK254" s="0"/>
      <c r="LL254" s="0"/>
      <c r="LM254" s="0"/>
      <c r="LN254" s="0"/>
      <c r="LO254" s="0"/>
      <c r="LP254" s="0"/>
      <c r="LQ254" s="0"/>
      <c r="LR254" s="0"/>
      <c r="LS254" s="0"/>
      <c r="LT254" s="0"/>
      <c r="LU254" s="0"/>
      <c r="LV254" s="0"/>
      <c r="LW254" s="0"/>
      <c r="LX254" s="0"/>
      <c r="LY254" s="0"/>
      <c r="LZ254" s="0"/>
      <c r="MA254" s="0"/>
      <c r="MB254" s="0"/>
      <c r="MC254" s="0"/>
      <c r="MD254" s="0"/>
      <c r="ME254" s="0"/>
      <c r="MF254" s="0"/>
      <c r="MG254" s="0"/>
      <c r="MH254" s="0"/>
      <c r="MI254" s="0"/>
      <c r="MJ254" s="0"/>
      <c r="MK254" s="0"/>
      <c r="ML254" s="0"/>
      <c r="MM254" s="0"/>
      <c r="MN254" s="0"/>
      <c r="MO254" s="0"/>
      <c r="MP254" s="0"/>
      <c r="MQ254" s="0"/>
      <c r="MR254" s="0"/>
      <c r="MS254" s="0"/>
      <c r="MT254" s="0"/>
      <c r="MU254" s="0"/>
      <c r="MV254" s="0"/>
      <c r="MW254" s="0"/>
      <c r="MX254" s="0"/>
      <c r="MY254" s="0"/>
      <c r="MZ254" s="0"/>
      <c r="NA254" s="0"/>
      <c r="NB254" s="0"/>
      <c r="NC254" s="0"/>
      <c r="ND254" s="0"/>
      <c r="NE254" s="0"/>
      <c r="NF254" s="0"/>
      <c r="NG254" s="0"/>
      <c r="NH254" s="0"/>
      <c r="NI254" s="0"/>
      <c r="NJ254" s="0"/>
      <c r="NK254" s="0"/>
      <c r="NL254" s="0"/>
      <c r="NM254" s="0"/>
      <c r="NN254" s="0"/>
      <c r="NO254" s="0"/>
      <c r="NP254" s="0"/>
      <c r="NQ254" s="0"/>
      <c r="NR254" s="0"/>
      <c r="NS254" s="0"/>
      <c r="NT254" s="0"/>
      <c r="NU254" s="0"/>
      <c r="NV254" s="0"/>
      <c r="NW254" s="0"/>
      <c r="NX254" s="0"/>
      <c r="NY254" s="0"/>
      <c r="NZ254" s="0"/>
      <c r="OA254" s="0"/>
      <c r="OB254" s="0"/>
      <c r="OC254" s="0"/>
      <c r="OD254" s="0"/>
      <c r="OE254" s="0"/>
      <c r="OF254" s="0"/>
      <c r="OG254" s="0"/>
      <c r="OH254" s="0"/>
      <c r="OI254" s="0"/>
      <c r="OJ254" s="0"/>
      <c r="OK254" s="0"/>
      <c r="OL254" s="0"/>
      <c r="OM254" s="0"/>
      <c r="ON254" s="0"/>
      <c r="OO254" s="0"/>
      <c r="OP254" s="0"/>
      <c r="OQ254" s="0"/>
      <c r="OR254" s="0"/>
      <c r="OS254" s="0"/>
      <c r="OT254" s="0"/>
      <c r="OU254" s="0"/>
      <c r="OV254" s="0"/>
      <c r="OW254" s="0"/>
      <c r="OX254" s="0"/>
      <c r="OY254" s="0"/>
      <c r="OZ254" s="0"/>
      <c r="PA254" s="0"/>
      <c r="PB254" s="0"/>
      <c r="PC254" s="0"/>
      <c r="PD254" s="0"/>
      <c r="PE254" s="0"/>
      <c r="PF254" s="0"/>
      <c r="PG254" s="0"/>
      <c r="PH254" s="0"/>
      <c r="PI254" s="0"/>
      <c r="PJ254" s="0"/>
      <c r="PK254" s="0"/>
      <c r="PL254" s="0"/>
      <c r="PM254" s="0"/>
      <c r="PN254" s="0"/>
      <c r="PO254" s="0"/>
      <c r="PP254" s="0"/>
      <c r="PQ254" s="0"/>
      <c r="PR254" s="0"/>
      <c r="PS254" s="0"/>
      <c r="PT254" s="0"/>
      <c r="PU254" s="0"/>
      <c r="PV254" s="0"/>
      <c r="PW254" s="0"/>
      <c r="PX254" s="0"/>
      <c r="PY254" s="0"/>
      <c r="PZ254" s="0"/>
      <c r="QA254" s="0"/>
      <c r="QB254" s="0"/>
      <c r="QC254" s="0"/>
      <c r="QD254" s="0"/>
      <c r="QE254" s="0"/>
      <c r="QF254" s="0"/>
      <c r="QG254" s="0"/>
      <c r="QH254" s="0"/>
      <c r="QI254" s="0"/>
      <c r="QJ254" s="0"/>
      <c r="QK254" s="0"/>
      <c r="QL254" s="0"/>
      <c r="QM254" s="0"/>
      <c r="QN254" s="0"/>
      <c r="QO254" s="0"/>
      <c r="QP254" s="0"/>
      <c r="QQ254" s="0"/>
      <c r="QR254" s="0"/>
      <c r="QS254" s="0"/>
      <c r="QT254" s="0"/>
      <c r="QU254" s="0"/>
      <c r="QV254" s="0"/>
      <c r="QW254" s="0"/>
      <c r="QX254" s="0"/>
      <c r="QY254" s="0"/>
      <c r="QZ254" s="0"/>
      <c r="RA254" s="0"/>
      <c r="RB254" s="0"/>
      <c r="RC254" s="0"/>
      <c r="RD254" s="0"/>
      <c r="RE254" s="0"/>
      <c r="RF254" s="0"/>
      <c r="RG254" s="0"/>
      <c r="RH254" s="0"/>
      <c r="RI254" s="0"/>
      <c r="RJ254" s="0"/>
      <c r="RK254" s="0"/>
      <c r="RL254" s="0"/>
      <c r="RM254" s="0"/>
      <c r="RN254" s="0"/>
      <c r="RO254" s="0"/>
      <c r="RP254" s="0"/>
      <c r="RQ254" s="0"/>
      <c r="RR254" s="0"/>
      <c r="RS254" s="0"/>
      <c r="RT254" s="0"/>
      <c r="RU254" s="0"/>
      <c r="RV254" s="0"/>
      <c r="RW254" s="0"/>
      <c r="RX254" s="0"/>
      <c r="RY254" s="0"/>
      <c r="RZ254" s="0"/>
      <c r="SA254" s="0"/>
      <c r="SB254" s="0"/>
      <c r="SC254" s="0"/>
      <c r="SD254" s="0"/>
      <c r="SE254" s="0"/>
      <c r="SF254" s="0"/>
      <c r="SG254" s="0"/>
      <c r="SH254" s="0"/>
      <c r="SI254" s="0"/>
      <c r="SJ254" s="0"/>
      <c r="SK254" s="0"/>
      <c r="SL254" s="0"/>
      <c r="SM254" s="0"/>
      <c r="SN254" s="0"/>
      <c r="SO254" s="0"/>
      <c r="SP254" s="0"/>
      <c r="SQ254" s="0"/>
      <c r="SR254" s="0"/>
      <c r="SS254" s="0"/>
      <c r="ST254" s="0"/>
      <c r="SU254" s="0"/>
      <c r="SV254" s="0"/>
      <c r="SW254" s="0"/>
      <c r="SX254" s="0"/>
      <c r="SY254" s="0"/>
      <c r="SZ254" s="0"/>
      <c r="TA254" s="0"/>
      <c r="TB254" s="0"/>
      <c r="TC254" s="0"/>
      <c r="TD254" s="0"/>
      <c r="TE254" s="0"/>
      <c r="TF254" s="0"/>
      <c r="TG254" s="0"/>
      <c r="TH254" s="0"/>
      <c r="TI254" s="0"/>
      <c r="TJ254" s="0"/>
      <c r="TK254" s="0"/>
      <c r="TL254" s="0"/>
      <c r="TM254" s="0"/>
      <c r="TN254" s="0"/>
      <c r="TO254" s="0"/>
      <c r="TP254" s="0"/>
      <c r="TQ254" s="0"/>
      <c r="TR254" s="0"/>
      <c r="TS254" s="0"/>
      <c r="TT254" s="0"/>
      <c r="TU254" s="0"/>
      <c r="TV254" s="0"/>
      <c r="TW254" s="0"/>
      <c r="TX254" s="0"/>
      <c r="TY254" s="0"/>
      <c r="TZ254" s="0"/>
      <c r="UA254" s="0"/>
      <c r="UB254" s="0"/>
      <c r="UC254" s="0"/>
      <c r="UD254" s="0"/>
      <c r="UE254" s="0"/>
      <c r="UF254" s="0"/>
      <c r="UG254" s="0"/>
      <c r="UH254" s="0"/>
      <c r="UI254" s="0"/>
      <c r="UJ254" s="0"/>
      <c r="UK254" s="0"/>
      <c r="UL254" s="0"/>
      <c r="UM254" s="0"/>
      <c r="UN254" s="0"/>
      <c r="UO254" s="0"/>
      <c r="UP254" s="0"/>
      <c r="UQ254" s="0"/>
      <c r="UR254" s="0"/>
      <c r="US254" s="0"/>
      <c r="UT254" s="0"/>
      <c r="UU254" s="0"/>
      <c r="UV254" s="0"/>
      <c r="UW254" s="0"/>
      <c r="UX254" s="0"/>
      <c r="UY254" s="0"/>
      <c r="UZ254" s="0"/>
      <c r="VA254" s="0"/>
      <c r="VB254" s="0"/>
      <c r="VC254" s="0"/>
      <c r="VD254" s="0"/>
      <c r="VE254" s="0"/>
      <c r="VF254" s="0"/>
      <c r="VG254" s="0"/>
      <c r="VH254" s="0"/>
      <c r="VI254" s="0"/>
      <c r="VJ254" s="0"/>
      <c r="VK254" s="0"/>
      <c r="VL254" s="0"/>
      <c r="VM254" s="0"/>
      <c r="VN254" s="0"/>
      <c r="VO254" s="0"/>
      <c r="VP254" s="0"/>
      <c r="VQ254" s="0"/>
      <c r="VR254" s="0"/>
      <c r="VS254" s="0"/>
      <c r="VT254" s="0"/>
      <c r="VU254" s="0"/>
      <c r="VV254" s="0"/>
      <c r="VW254" s="0"/>
      <c r="VX254" s="0"/>
      <c r="VY254" s="0"/>
      <c r="VZ254" s="0"/>
      <c r="WA254" s="0"/>
      <c r="WB254" s="0"/>
      <c r="WC254" s="0"/>
      <c r="WD254" s="0"/>
      <c r="WE254" s="0"/>
      <c r="WF254" s="0"/>
      <c r="WG254" s="0"/>
      <c r="WH254" s="0"/>
      <c r="WI254" s="0"/>
      <c r="WJ254" s="0"/>
      <c r="WK254" s="0"/>
      <c r="WL254" s="0"/>
      <c r="WM254" s="0"/>
      <c r="WN254" s="0"/>
      <c r="WO254" s="0"/>
      <c r="WP254" s="0"/>
      <c r="WQ254" s="0"/>
      <c r="WR254" s="0"/>
      <c r="WS254" s="0"/>
      <c r="WT254" s="0"/>
      <c r="WU254" s="0"/>
      <c r="WV254" s="0"/>
      <c r="WW254" s="0"/>
      <c r="WX254" s="0"/>
      <c r="WY254" s="0"/>
      <c r="WZ254" s="0"/>
      <c r="XA254" s="0"/>
      <c r="XB254" s="0"/>
      <c r="XC254" s="0"/>
      <c r="XD254" s="0"/>
      <c r="XE254" s="0"/>
      <c r="XF254" s="0"/>
      <c r="XG254" s="0"/>
      <c r="XH254" s="0"/>
      <c r="XI254" s="0"/>
      <c r="XJ254" s="0"/>
      <c r="XK254" s="0"/>
      <c r="XL254" s="0"/>
      <c r="XM254" s="0"/>
      <c r="XN254" s="0"/>
      <c r="XO254" s="0"/>
      <c r="XP254" s="0"/>
      <c r="XQ254" s="0"/>
      <c r="XR254" s="0"/>
      <c r="XS254" s="0"/>
      <c r="XT254" s="0"/>
      <c r="XU254" s="0"/>
      <c r="XV254" s="0"/>
      <c r="XW254" s="0"/>
      <c r="XX254" s="0"/>
      <c r="XY254" s="0"/>
      <c r="XZ254" s="0"/>
      <c r="YA254" s="0"/>
      <c r="YB254" s="0"/>
      <c r="YC254" s="0"/>
      <c r="YD254" s="0"/>
      <c r="YE254" s="0"/>
      <c r="YF254" s="0"/>
      <c r="YG254" s="0"/>
      <c r="YH254" s="0"/>
      <c r="YI254" s="0"/>
      <c r="YJ254" s="0"/>
      <c r="YK254" s="0"/>
      <c r="YL254" s="0"/>
      <c r="YM254" s="0"/>
      <c r="YN254" s="0"/>
      <c r="YO254" s="0"/>
      <c r="YP254" s="0"/>
      <c r="YQ254" s="0"/>
      <c r="YR254" s="0"/>
      <c r="YS254" s="0"/>
      <c r="YT254" s="0"/>
      <c r="YU254" s="0"/>
      <c r="YV254" s="0"/>
      <c r="YW254" s="0"/>
      <c r="YX254" s="0"/>
      <c r="YY254" s="0"/>
      <c r="YZ254" s="0"/>
      <c r="ZA254" s="0"/>
      <c r="ZB254" s="0"/>
      <c r="ZC254" s="0"/>
      <c r="ZD254" s="0"/>
      <c r="ZE254" s="0"/>
      <c r="ZF254" s="0"/>
      <c r="ZG254" s="0"/>
      <c r="ZH254" s="0"/>
      <c r="ZI254" s="0"/>
      <c r="ZJ254" s="0"/>
      <c r="ZK254" s="0"/>
      <c r="ZL254" s="0"/>
      <c r="ZM254" s="0"/>
      <c r="ZN254" s="0"/>
      <c r="ZO254" s="0"/>
      <c r="ZP254" s="0"/>
      <c r="ZQ254" s="0"/>
      <c r="ZR254" s="0"/>
      <c r="ZS254" s="0"/>
      <c r="ZT254" s="0"/>
      <c r="ZU254" s="0"/>
      <c r="ZV254" s="0"/>
      <c r="ZW254" s="0"/>
      <c r="ZX254" s="0"/>
      <c r="ZY254" s="0"/>
      <c r="ZZ254" s="0"/>
      <c r="AAA254" s="0"/>
      <c r="AAB254" s="0"/>
      <c r="AAC254" s="0"/>
      <c r="AAD254" s="0"/>
      <c r="AAE254" s="0"/>
      <c r="AAF254" s="0"/>
      <c r="AAG254" s="0"/>
      <c r="AAH254" s="0"/>
      <c r="AAI254" s="0"/>
      <c r="AAJ254" s="0"/>
      <c r="AAK254" s="0"/>
      <c r="AAL254" s="0"/>
      <c r="AAM254" s="0"/>
      <c r="AAN254" s="0"/>
      <c r="AAO254" s="0"/>
      <c r="AAP254" s="0"/>
      <c r="AAQ254" s="0"/>
      <c r="AAR254" s="0"/>
      <c r="AAS254" s="0"/>
      <c r="AAT254" s="0"/>
      <c r="AAU254" s="0"/>
      <c r="AAV254" s="0"/>
      <c r="AAW254" s="0"/>
      <c r="AAX254" s="0"/>
      <c r="AAY254" s="0"/>
      <c r="AAZ254" s="0"/>
      <c r="ABA254" s="0"/>
      <c r="ABB254" s="0"/>
      <c r="ABC254" s="0"/>
      <c r="ABD254" s="0"/>
      <c r="ABE254" s="0"/>
      <c r="ABF254" s="0"/>
      <c r="ABG254" s="0"/>
      <c r="ABH254" s="0"/>
      <c r="ABI254" s="0"/>
      <c r="ABJ254" s="0"/>
      <c r="ABK254" s="0"/>
      <c r="ABL254" s="0"/>
      <c r="ABM254" s="0"/>
      <c r="ABN254" s="0"/>
      <c r="ABO254" s="0"/>
      <c r="ABP254" s="0"/>
      <c r="ABQ254" s="0"/>
      <c r="ABR254" s="0"/>
      <c r="ABS254" s="0"/>
      <c r="ABT254" s="0"/>
      <c r="ABU254" s="0"/>
      <c r="ABV254" s="0"/>
      <c r="ABW254" s="0"/>
      <c r="ABX254" s="0"/>
      <c r="ABY254" s="0"/>
      <c r="ABZ254" s="0"/>
      <c r="ACA254" s="0"/>
      <c r="ACB254" s="0"/>
      <c r="ACC254" s="0"/>
      <c r="ACD254" s="0"/>
      <c r="ACE254" s="0"/>
      <c r="ACF254" s="0"/>
      <c r="ACG254" s="0"/>
      <c r="ACH254" s="0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customFormat="false" ht="13.2" hidden="true" customHeight="false" outlineLevel="0" collapsed="false">
      <c r="A255" s="24"/>
      <c r="B255" s="19" t="s">
        <v>286</v>
      </c>
      <c r="C255" s="20" t="s">
        <v>287</v>
      </c>
      <c r="D255" s="18"/>
      <c r="E255" s="0"/>
      <c r="F255" s="0"/>
      <c r="G255" s="0"/>
      <c r="H255" s="0"/>
      <c r="I255" s="0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 s="0"/>
      <c r="IY255" s="0"/>
      <c r="IZ255" s="0"/>
      <c r="JA255" s="0"/>
      <c r="JB255" s="0"/>
      <c r="JC255" s="0"/>
      <c r="JD255" s="0"/>
      <c r="JE255" s="0"/>
      <c r="JF255" s="0"/>
      <c r="JG255" s="0"/>
      <c r="JH255" s="0"/>
      <c r="JI255" s="0"/>
      <c r="JJ255" s="0"/>
      <c r="JK255" s="0"/>
      <c r="JL255" s="0"/>
      <c r="JM255" s="0"/>
      <c r="JN255" s="0"/>
      <c r="JO255" s="0"/>
      <c r="JP255" s="0"/>
      <c r="JQ255" s="0"/>
      <c r="JR255" s="0"/>
      <c r="JS255" s="0"/>
      <c r="JT255" s="0"/>
      <c r="JU255" s="0"/>
      <c r="JV255" s="0"/>
      <c r="JW255" s="0"/>
      <c r="JX255" s="0"/>
      <c r="JY255" s="0"/>
      <c r="JZ255" s="0"/>
      <c r="KA255" s="0"/>
      <c r="KB255" s="0"/>
      <c r="KC255" s="0"/>
      <c r="KD255" s="0"/>
      <c r="KE255" s="0"/>
      <c r="KF255" s="0"/>
      <c r="KG255" s="0"/>
      <c r="KH255" s="0"/>
      <c r="KI255" s="0"/>
      <c r="KJ255" s="0"/>
      <c r="KK255" s="0"/>
      <c r="KL255" s="0"/>
      <c r="KM255" s="0"/>
      <c r="KN255" s="0"/>
      <c r="KO255" s="0"/>
      <c r="KP255" s="0"/>
      <c r="KQ255" s="0"/>
      <c r="KR255" s="0"/>
      <c r="KS255" s="0"/>
      <c r="KT255" s="0"/>
      <c r="KU255" s="0"/>
      <c r="KV255" s="0"/>
      <c r="KW255" s="0"/>
      <c r="KX255" s="0"/>
      <c r="KY255" s="0"/>
      <c r="KZ255" s="0"/>
      <c r="LA255" s="0"/>
      <c r="LB255" s="0"/>
      <c r="LC255" s="0"/>
      <c r="LD255" s="0"/>
      <c r="LE255" s="0"/>
      <c r="LF255" s="0"/>
      <c r="LG255" s="0"/>
      <c r="LH255" s="0"/>
      <c r="LI255" s="0"/>
      <c r="LJ255" s="0"/>
      <c r="LK255" s="0"/>
      <c r="LL255" s="0"/>
      <c r="LM255" s="0"/>
      <c r="LN255" s="0"/>
      <c r="LO255" s="0"/>
      <c r="LP255" s="0"/>
      <c r="LQ255" s="0"/>
      <c r="LR255" s="0"/>
      <c r="LS255" s="0"/>
      <c r="LT255" s="0"/>
      <c r="LU255" s="0"/>
      <c r="LV255" s="0"/>
      <c r="LW255" s="0"/>
      <c r="LX255" s="0"/>
      <c r="LY255" s="0"/>
      <c r="LZ255" s="0"/>
      <c r="MA255" s="0"/>
      <c r="MB255" s="0"/>
      <c r="MC255" s="0"/>
      <c r="MD255" s="0"/>
      <c r="ME255" s="0"/>
      <c r="MF255" s="0"/>
      <c r="MG255" s="0"/>
      <c r="MH255" s="0"/>
      <c r="MI255" s="0"/>
      <c r="MJ255" s="0"/>
      <c r="MK255" s="0"/>
      <c r="ML255" s="0"/>
      <c r="MM255" s="0"/>
      <c r="MN255" s="0"/>
      <c r="MO255" s="0"/>
      <c r="MP255" s="0"/>
      <c r="MQ255" s="0"/>
      <c r="MR255" s="0"/>
      <c r="MS255" s="0"/>
      <c r="MT255" s="0"/>
      <c r="MU255" s="0"/>
      <c r="MV255" s="0"/>
      <c r="MW255" s="0"/>
      <c r="MX255" s="0"/>
      <c r="MY255" s="0"/>
      <c r="MZ255" s="0"/>
      <c r="NA255" s="0"/>
      <c r="NB255" s="0"/>
      <c r="NC255" s="0"/>
      <c r="ND255" s="0"/>
      <c r="NE255" s="0"/>
      <c r="NF255" s="0"/>
      <c r="NG255" s="0"/>
      <c r="NH255" s="0"/>
      <c r="NI255" s="0"/>
      <c r="NJ255" s="0"/>
      <c r="NK255" s="0"/>
      <c r="NL255" s="0"/>
      <c r="NM255" s="0"/>
      <c r="NN255" s="0"/>
      <c r="NO255" s="0"/>
      <c r="NP255" s="0"/>
      <c r="NQ255" s="0"/>
      <c r="NR255" s="0"/>
      <c r="NS255" s="0"/>
      <c r="NT255" s="0"/>
      <c r="NU255" s="0"/>
      <c r="NV255" s="0"/>
      <c r="NW255" s="0"/>
      <c r="NX255" s="0"/>
      <c r="NY255" s="0"/>
      <c r="NZ255" s="0"/>
      <c r="OA255" s="0"/>
      <c r="OB255" s="0"/>
      <c r="OC255" s="0"/>
      <c r="OD255" s="0"/>
      <c r="OE255" s="0"/>
      <c r="OF255" s="0"/>
      <c r="OG255" s="0"/>
      <c r="OH255" s="0"/>
      <c r="OI255" s="0"/>
      <c r="OJ255" s="0"/>
      <c r="OK255" s="0"/>
      <c r="OL255" s="0"/>
      <c r="OM255" s="0"/>
      <c r="ON255" s="0"/>
      <c r="OO255" s="0"/>
      <c r="OP255" s="0"/>
      <c r="OQ255" s="0"/>
      <c r="OR255" s="0"/>
      <c r="OS255" s="0"/>
      <c r="OT255" s="0"/>
      <c r="OU255" s="0"/>
      <c r="OV255" s="0"/>
      <c r="OW255" s="0"/>
      <c r="OX255" s="0"/>
      <c r="OY255" s="0"/>
      <c r="OZ255" s="0"/>
      <c r="PA255" s="0"/>
      <c r="PB255" s="0"/>
      <c r="PC255" s="0"/>
      <c r="PD255" s="0"/>
      <c r="PE255" s="0"/>
      <c r="PF255" s="0"/>
      <c r="PG255" s="0"/>
      <c r="PH255" s="0"/>
      <c r="PI255" s="0"/>
      <c r="PJ255" s="0"/>
      <c r="PK255" s="0"/>
      <c r="PL255" s="0"/>
      <c r="PM255" s="0"/>
      <c r="PN255" s="0"/>
      <c r="PO255" s="0"/>
      <c r="PP255" s="0"/>
      <c r="PQ255" s="0"/>
      <c r="PR255" s="0"/>
      <c r="PS255" s="0"/>
      <c r="PT255" s="0"/>
      <c r="PU255" s="0"/>
      <c r="PV255" s="0"/>
      <c r="PW255" s="0"/>
      <c r="PX255" s="0"/>
      <c r="PY255" s="0"/>
      <c r="PZ255" s="0"/>
      <c r="QA255" s="0"/>
      <c r="QB255" s="0"/>
      <c r="QC255" s="0"/>
      <c r="QD255" s="0"/>
      <c r="QE255" s="0"/>
      <c r="QF255" s="0"/>
      <c r="QG255" s="0"/>
      <c r="QH255" s="0"/>
      <c r="QI255" s="0"/>
      <c r="QJ255" s="0"/>
      <c r="QK255" s="0"/>
      <c r="QL255" s="0"/>
      <c r="QM255" s="0"/>
      <c r="QN255" s="0"/>
      <c r="QO255" s="0"/>
      <c r="QP255" s="0"/>
      <c r="QQ255" s="0"/>
      <c r="QR255" s="0"/>
      <c r="QS255" s="0"/>
      <c r="QT255" s="0"/>
      <c r="QU255" s="0"/>
      <c r="QV255" s="0"/>
      <c r="QW255" s="0"/>
      <c r="QX255" s="0"/>
      <c r="QY255" s="0"/>
      <c r="QZ255" s="0"/>
      <c r="RA255" s="0"/>
      <c r="RB255" s="0"/>
      <c r="RC255" s="0"/>
      <c r="RD255" s="0"/>
      <c r="RE255" s="0"/>
      <c r="RF255" s="0"/>
      <c r="RG255" s="0"/>
      <c r="RH255" s="0"/>
      <c r="RI255" s="0"/>
      <c r="RJ255" s="0"/>
      <c r="RK255" s="0"/>
      <c r="RL255" s="0"/>
      <c r="RM255" s="0"/>
      <c r="RN255" s="0"/>
      <c r="RO255" s="0"/>
      <c r="RP255" s="0"/>
      <c r="RQ255" s="0"/>
      <c r="RR255" s="0"/>
      <c r="RS255" s="0"/>
      <c r="RT255" s="0"/>
      <c r="RU255" s="0"/>
      <c r="RV255" s="0"/>
      <c r="RW255" s="0"/>
      <c r="RX255" s="0"/>
      <c r="RY255" s="0"/>
      <c r="RZ255" s="0"/>
      <c r="SA255" s="0"/>
      <c r="SB255" s="0"/>
      <c r="SC255" s="0"/>
      <c r="SD255" s="0"/>
      <c r="SE255" s="0"/>
      <c r="SF255" s="0"/>
      <c r="SG255" s="0"/>
      <c r="SH255" s="0"/>
      <c r="SI255" s="0"/>
      <c r="SJ255" s="0"/>
      <c r="SK255" s="0"/>
      <c r="SL255" s="0"/>
      <c r="SM255" s="0"/>
      <c r="SN255" s="0"/>
      <c r="SO255" s="0"/>
      <c r="SP255" s="0"/>
      <c r="SQ255" s="0"/>
      <c r="SR255" s="0"/>
      <c r="SS255" s="0"/>
      <c r="ST255" s="0"/>
      <c r="SU255" s="0"/>
      <c r="SV255" s="0"/>
      <c r="SW255" s="0"/>
      <c r="SX255" s="0"/>
      <c r="SY255" s="0"/>
      <c r="SZ255" s="0"/>
      <c r="TA255" s="0"/>
      <c r="TB255" s="0"/>
      <c r="TC255" s="0"/>
      <c r="TD255" s="0"/>
      <c r="TE255" s="0"/>
      <c r="TF255" s="0"/>
      <c r="TG255" s="0"/>
      <c r="TH255" s="0"/>
      <c r="TI255" s="0"/>
      <c r="TJ255" s="0"/>
      <c r="TK255" s="0"/>
      <c r="TL255" s="0"/>
      <c r="TM255" s="0"/>
      <c r="TN255" s="0"/>
      <c r="TO255" s="0"/>
      <c r="TP255" s="0"/>
      <c r="TQ255" s="0"/>
      <c r="TR255" s="0"/>
      <c r="TS255" s="0"/>
      <c r="TT255" s="0"/>
      <c r="TU255" s="0"/>
      <c r="TV255" s="0"/>
      <c r="TW255" s="0"/>
      <c r="TX255" s="0"/>
      <c r="TY255" s="0"/>
      <c r="TZ255" s="0"/>
      <c r="UA255" s="0"/>
      <c r="UB255" s="0"/>
      <c r="UC255" s="0"/>
      <c r="UD255" s="0"/>
      <c r="UE255" s="0"/>
      <c r="UF255" s="0"/>
      <c r="UG255" s="0"/>
      <c r="UH255" s="0"/>
      <c r="UI255" s="0"/>
      <c r="UJ255" s="0"/>
      <c r="UK255" s="0"/>
      <c r="UL255" s="0"/>
      <c r="UM255" s="0"/>
      <c r="UN255" s="0"/>
      <c r="UO255" s="0"/>
      <c r="UP255" s="0"/>
      <c r="UQ255" s="0"/>
      <c r="UR255" s="0"/>
      <c r="US255" s="0"/>
      <c r="UT255" s="0"/>
      <c r="UU255" s="0"/>
      <c r="UV255" s="0"/>
      <c r="UW255" s="0"/>
      <c r="UX255" s="0"/>
      <c r="UY255" s="0"/>
      <c r="UZ255" s="0"/>
      <c r="VA255" s="0"/>
      <c r="VB255" s="0"/>
      <c r="VC255" s="0"/>
      <c r="VD255" s="0"/>
      <c r="VE255" s="0"/>
      <c r="VF255" s="0"/>
      <c r="VG255" s="0"/>
      <c r="VH255" s="0"/>
      <c r="VI255" s="0"/>
      <c r="VJ255" s="0"/>
      <c r="VK255" s="0"/>
      <c r="VL255" s="0"/>
      <c r="VM255" s="0"/>
      <c r="VN255" s="0"/>
      <c r="VO255" s="0"/>
      <c r="VP255" s="0"/>
      <c r="VQ255" s="0"/>
      <c r="VR255" s="0"/>
      <c r="VS255" s="0"/>
      <c r="VT255" s="0"/>
      <c r="VU255" s="0"/>
      <c r="VV255" s="0"/>
      <c r="VW255" s="0"/>
      <c r="VX255" s="0"/>
      <c r="VY255" s="0"/>
      <c r="VZ255" s="0"/>
      <c r="WA255" s="0"/>
      <c r="WB255" s="0"/>
      <c r="WC255" s="0"/>
      <c r="WD255" s="0"/>
      <c r="WE255" s="0"/>
      <c r="WF255" s="0"/>
      <c r="WG255" s="0"/>
      <c r="WH255" s="0"/>
      <c r="WI255" s="0"/>
      <c r="WJ255" s="0"/>
      <c r="WK255" s="0"/>
      <c r="WL255" s="0"/>
      <c r="WM255" s="0"/>
      <c r="WN255" s="0"/>
      <c r="WO255" s="0"/>
      <c r="WP255" s="0"/>
      <c r="WQ255" s="0"/>
      <c r="WR255" s="0"/>
      <c r="WS255" s="0"/>
      <c r="WT255" s="0"/>
      <c r="WU255" s="0"/>
      <c r="WV255" s="0"/>
      <c r="WW255" s="0"/>
      <c r="WX255" s="0"/>
      <c r="WY255" s="0"/>
      <c r="WZ255" s="0"/>
      <c r="XA255" s="0"/>
      <c r="XB255" s="0"/>
      <c r="XC255" s="0"/>
      <c r="XD255" s="0"/>
      <c r="XE255" s="0"/>
      <c r="XF255" s="0"/>
      <c r="XG255" s="0"/>
      <c r="XH255" s="0"/>
      <c r="XI255" s="0"/>
      <c r="XJ255" s="0"/>
      <c r="XK255" s="0"/>
      <c r="XL255" s="0"/>
      <c r="XM255" s="0"/>
      <c r="XN255" s="0"/>
      <c r="XO255" s="0"/>
      <c r="XP255" s="0"/>
      <c r="XQ255" s="0"/>
      <c r="XR255" s="0"/>
      <c r="XS255" s="0"/>
      <c r="XT255" s="0"/>
      <c r="XU255" s="0"/>
      <c r="XV255" s="0"/>
      <c r="XW255" s="0"/>
      <c r="XX255" s="0"/>
      <c r="XY255" s="0"/>
      <c r="XZ255" s="0"/>
      <c r="YA255" s="0"/>
      <c r="YB255" s="0"/>
      <c r="YC255" s="0"/>
      <c r="YD255" s="0"/>
      <c r="YE255" s="0"/>
      <c r="YF255" s="0"/>
      <c r="YG255" s="0"/>
      <c r="YH255" s="0"/>
      <c r="YI255" s="0"/>
      <c r="YJ255" s="0"/>
      <c r="YK255" s="0"/>
      <c r="YL255" s="0"/>
      <c r="YM255" s="0"/>
      <c r="YN255" s="0"/>
      <c r="YO255" s="0"/>
      <c r="YP255" s="0"/>
      <c r="YQ255" s="0"/>
      <c r="YR255" s="0"/>
      <c r="YS255" s="0"/>
      <c r="YT255" s="0"/>
      <c r="YU255" s="0"/>
      <c r="YV255" s="0"/>
      <c r="YW255" s="0"/>
      <c r="YX255" s="0"/>
      <c r="YY255" s="0"/>
      <c r="YZ255" s="0"/>
      <c r="ZA255" s="0"/>
      <c r="ZB255" s="0"/>
      <c r="ZC255" s="0"/>
      <c r="ZD255" s="0"/>
      <c r="ZE255" s="0"/>
      <c r="ZF255" s="0"/>
      <c r="ZG255" s="0"/>
      <c r="ZH255" s="0"/>
      <c r="ZI255" s="0"/>
      <c r="ZJ255" s="0"/>
      <c r="ZK255" s="0"/>
      <c r="ZL255" s="0"/>
      <c r="ZM255" s="0"/>
      <c r="ZN255" s="0"/>
      <c r="ZO255" s="0"/>
      <c r="ZP255" s="0"/>
      <c r="ZQ255" s="0"/>
      <c r="ZR255" s="0"/>
      <c r="ZS255" s="0"/>
      <c r="ZT255" s="0"/>
      <c r="ZU255" s="0"/>
      <c r="ZV255" s="0"/>
      <c r="ZW255" s="0"/>
      <c r="ZX255" s="0"/>
      <c r="ZY255" s="0"/>
      <c r="ZZ255" s="0"/>
      <c r="AAA255" s="0"/>
      <c r="AAB255" s="0"/>
      <c r="AAC255" s="0"/>
      <c r="AAD255" s="0"/>
      <c r="AAE255" s="0"/>
      <c r="AAF255" s="0"/>
      <c r="AAG255" s="0"/>
      <c r="AAH255" s="0"/>
      <c r="AAI255" s="0"/>
      <c r="AAJ255" s="0"/>
      <c r="AAK255" s="0"/>
      <c r="AAL255" s="0"/>
      <c r="AAM255" s="0"/>
      <c r="AAN255" s="0"/>
      <c r="AAO255" s="0"/>
      <c r="AAP255" s="0"/>
      <c r="AAQ255" s="0"/>
      <c r="AAR255" s="0"/>
      <c r="AAS255" s="0"/>
      <c r="AAT255" s="0"/>
      <c r="AAU255" s="0"/>
      <c r="AAV255" s="0"/>
      <c r="AAW255" s="0"/>
      <c r="AAX255" s="0"/>
      <c r="AAY255" s="0"/>
      <c r="AAZ255" s="0"/>
      <c r="ABA255" s="0"/>
      <c r="ABB255" s="0"/>
      <c r="ABC255" s="0"/>
      <c r="ABD255" s="0"/>
      <c r="ABE255" s="0"/>
      <c r="ABF255" s="0"/>
      <c r="ABG255" s="0"/>
      <c r="ABH255" s="0"/>
      <c r="ABI255" s="0"/>
      <c r="ABJ255" s="0"/>
      <c r="ABK255" s="0"/>
      <c r="ABL255" s="0"/>
      <c r="ABM255" s="0"/>
      <c r="ABN255" s="0"/>
      <c r="ABO255" s="0"/>
      <c r="ABP255" s="0"/>
      <c r="ABQ255" s="0"/>
      <c r="ABR255" s="0"/>
      <c r="ABS255" s="0"/>
      <c r="ABT255" s="0"/>
      <c r="ABU255" s="0"/>
      <c r="ABV255" s="0"/>
      <c r="ABW255" s="0"/>
      <c r="ABX255" s="0"/>
      <c r="ABY255" s="0"/>
      <c r="ABZ255" s="0"/>
      <c r="ACA255" s="0"/>
      <c r="ACB255" s="0"/>
      <c r="ACC255" s="0"/>
      <c r="ACD255" s="0"/>
      <c r="ACE255" s="0"/>
      <c r="ACF255" s="0"/>
      <c r="ACG255" s="0"/>
      <c r="ACH255" s="0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customFormat="false" ht="13.2" hidden="true" customHeight="false" outlineLevel="0" collapsed="false">
      <c r="A256" s="24"/>
      <c r="B256" s="19" t="s">
        <v>286</v>
      </c>
      <c r="C256" s="20" t="s">
        <v>288</v>
      </c>
      <c r="D256" s="18"/>
      <c r="E256" s="0"/>
      <c r="F256" s="0"/>
      <c r="G256" s="0"/>
      <c r="H256" s="0"/>
      <c r="I256" s="0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 s="0"/>
      <c r="IZ256" s="0"/>
      <c r="JA256" s="0"/>
      <c r="JB256" s="0"/>
      <c r="JC256" s="0"/>
      <c r="JD256" s="0"/>
      <c r="JE256" s="0"/>
      <c r="JF256" s="0"/>
      <c r="JG256" s="0"/>
      <c r="JH256" s="0"/>
      <c r="JI256" s="0"/>
      <c r="JJ256" s="0"/>
      <c r="JK256" s="0"/>
      <c r="JL256" s="0"/>
      <c r="JM256" s="0"/>
      <c r="JN256" s="0"/>
      <c r="JO256" s="0"/>
      <c r="JP256" s="0"/>
      <c r="JQ256" s="0"/>
      <c r="JR256" s="0"/>
      <c r="JS256" s="0"/>
      <c r="JT256" s="0"/>
      <c r="JU256" s="0"/>
      <c r="JV256" s="0"/>
      <c r="JW256" s="0"/>
      <c r="JX256" s="0"/>
      <c r="JY256" s="0"/>
      <c r="JZ256" s="0"/>
      <c r="KA256" s="0"/>
      <c r="KB256" s="0"/>
      <c r="KC256" s="0"/>
      <c r="KD256" s="0"/>
      <c r="KE256" s="0"/>
      <c r="KF256" s="0"/>
      <c r="KG256" s="0"/>
      <c r="KH256" s="0"/>
      <c r="KI256" s="0"/>
      <c r="KJ256" s="0"/>
      <c r="KK256" s="0"/>
      <c r="KL256" s="0"/>
      <c r="KM256" s="0"/>
      <c r="KN256" s="0"/>
      <c r="KO256" s="0"/>
      <c r="KP256" s="0"/>
      <c r="KQ256" s="0"/>
      <c r="KR256" s="0"/>
      <c r="KS256" s="0"/>
      <c r="KT256" s="0"/>
      <c r="KU256" s="0"/>
      <c r="KV256" s="0"/>
      <c r="KW256" s="0"/>
      <c r="KX256" s="0"/>
      <c r="KY256" s="0"/>
      <c r="KZ256" s="0"/>
      <c r="LA256" s="0"/>
      <c r="LB256" s="0"/>
      <c r="LC256" s="0"/>
      <c r="LD256" s="0"/>
      <c r="LE256" s="0"/>
      <c r="LF256" s="0"/>
      <c r="LG256" s="0"/>
      <c r="LH256" s="0"/>
      <c r="LI256" s="0"/>
      <c r="LJ256" s="0"/>
      <c r="LK256" s="0"/>
      <c r="LL256" s="0"/>
      <c r="LM256" s="0"/>
      <c r="LN256" s="0"/>
      <c r="LO256" s="0"/>
      <c r="LP256" s="0"/>
      <c r="LQ256" s="0"/>
      <c r="LR256" s="0"/>
      <c r="LS256" s="0"/>
      <c r="LT256" s="0"/>
      <c r="LU256" s="0"/>
      <c r="LV256" s="0"/>
      <c r="LW256" s="0"/>
      <c r="LX256" s="0"/>
      <c r="LY256" s="0"/>
      <c r="LZ256" s="0"/>
      <c r="MA256" s="0"/>
      <c r="MB256" s="0"/>
      <c r="MC256" s="0"/>
      <c r="MD256" s="0"/>
      <c r="ME256" s="0"/>
      <c r="MF256" s="0"/>
      <c r="MG256" s="0"/>
      <c r="MH256" s="0"/>
      <c r="MI256" s="0"/>
      <c r="MJ256" s="0"/>
      <c r="MK256" s="0"/>
      <c r="ML256" s="0"/>
      <c r="MM256" s="0"/>
      <c r="MN256" s="0"/>
      <c r="MO256" s="0"/>
      <c r="MP256" s="0"/>
      <c r="MQ256" s="0"/>
      <c r="MR256" s="0"/>
      <c r="MS256" s="0"/>
      <c r="MT256" s="0"/>
      <c r="MU256" s="0"/>
      <c r="MV256" s="0"/>
      <c r="MW256" s="0"/>
      <c r="MX256" s="0"/>
      <c r="MY256" s="0"/>
      <c r="MZ256" s="0"/>
      <c r="NA256" s="0"/>
      <c r="NB256" s="0"/>
      <c r="NC256" s="0"/>
      <c r="ND256" s="0"/>
      <c r="NE256" s="0"/>
      <c r="NF256" s="0"/>
      <c r="NG256" s="0"/>
      <c r="NH256" s="0"/>
      <c r="NI256" s="0"/>
      <c r="NJ256" s="0"/>
      <c r="NK256" s="0"/>
      <c r="NL256" s="0"/>
      <c r="NM256" s="0"/>
      <c r="NN256" s="0"/>
      <c r="NO256" s="0"/>
      <c r="NP256" s="0"/>
      <c r="NQ256" s="0"/>
      <c r="NR256" s="0"/>
      <c r="NS256" s="0"/>
      <c r="NT256" s="0"/>
      <c r="NU256" s="0"/>
      <c r="NV256" s="0"/>
      <c r="NW256" s="0"/>
      <c r="NX256" s="0"/>
      <c r="NY256" s="0"/>
      <c r="NZ256" s="0"/>
      <c r="OA256" s="0"/>
      <c r="OB256" s="0"/>
      <c r="OC256" s="0"/>
      <c r="OD256" s="0"/>
      <c r="OE256" s="0"/>
      <c r="OF256" s="0"/>
      <c r="OG256" s="0"/>
      <c r="OH256" s="0"/>
      <c r="OI256" s="0"/>
      <c r="OJ256" s="0"/>
      <c r="OK256" s="0"/>
      <c r="OL256" s="0"/>
      <c r="OM256" s="0"/>
      <c r="ON256" s="0"/>
      <c r="OO256" s="0"/>
      <c r="OP256" s="0"/>
      <c r="OQ256" s="0"/>
      <c r="OR256" s="0"/>
      <c r="OS256" s="0"/>
      <c r="OT256" s="0"/>
      <c r="OU256" s="0"/>
      <c r="OV256" s="0"/>
      <c r="OW256" s="0"/>
      <c r="OX256" s="0"/>
      <c r="OY256" s="0"/>
      <c r="OZ256" s="0"/>
      <c r="PA256" s="0"/>
      <c r="PB256" s="0"/>
      <c r="PC256" s="0"/>
      <c r="PD256" s="0"/>
      <c r="PE256" s="0"/>
      <c r="PF256" s="0"/>
      <c r="PG256" s="0"/>
      <c r="PH256" s="0"/>
      <c r="PI256" s="0"/>
      <c r="PJ256" s="0"/>
      <c r="PK256" s="0"/>
      <c r="PL256" s="0"/>
      <c r="PM256" s="0"/>
      <c r="PN256" s="0"/>
      <c r="PO256" s="0"/>
      <c r="PP256" s="0"/>
      <c r="PQ256" s="0"/>
      <c r="PR256" s="0"/>
      <c r="PS256" s="0"/>
      <c r="PT256" s="0"/>
      <c r="PU256" s="0"/>
      <c r="PV256" s="0"/>
      <c r="PW256" s="0"/>
      <c r="PX256" s="0"/>
      <c r="PY256" s="0"/>
      <c r="PZ256" s="0"/>
      <c r="QA256" s="0"/>
      <c r="QB256" s="0"/>
      <c r="QC256" s="0"/>
      <c r="QD256" s="0"/>
      <c r="QE256" s="0"/>
      <c r="QF256" s="0"/>
      <c r="QG256" s="0"/>
      <c r="QH256" s="0"/>
      <c r="QI256" s="0"/>
      <c r="QJ256" s="0"/>
      <c r="QK256" s="0"/>
      <c r="QL256" s="0"/>
      <c r="QM256" s="0"/>
      <c r="QN256" s="0"/>
      <c r="QO256" s="0"/>
      <c r="QP256" s="0"/>
      <c r="QQ256" s="0"/>
      <c r="QR256" s="0"/>
      <c r="QS256" s="0"/>
      <c r="QT256" s="0"/>
      <c r="QU256" s="0"/>
      <c r="QV256" s="0"/>
      <c r="QW256" s="0"/>
      <c r="QX256" s="0"/>
      <c r="QY256" s="0"/>
      <c r="QZ256" s="0"/>
      <c r="RA256" s="0"/>
      <c r="RB256" s="0"/>
      <c r="RC256" s="0"/>
      <c r="RD256" s="0"/>
      <c r="RE256" s="0"/>
      <c r="RF256" s="0"/>
      <c r="RG256" s="0"/>
      <c r="RH256" s="0"/>
      <c r="RI256" s="0"/>
      <c r="RJ256" s="0"/>
      <c r="RK256" s="0"/>
      <c r="RL256" s="0"/>
      <c r="RM256" s="0"/>
      <c r="RN256" s="0"/>
      <c r="RO256" s="0"/>
      <c r="RP256" s="0"/>
      <c r="RQ256" s="0"/>
      <c r="RR256" s="0"/>
      <c r="RS256" s="0"/>
      <c r="RT256" s="0"/>
      <c r="RU256" s="0"/>
      <c r="RV256" s="0"/>
      <c r="RW256" s="0"/>
      <c r="RX256" s="0"/>
      <c r="RY256" s="0"/>
      <c r="RZ256" s="0"/>
      <c r="SA256" s="0"/>
      <c r="SB256" s="0"/>
      <c r="SC256" s="0"/>
      <c r="SD256" s="0"/>
      <c r="SE256" s="0"/>
      <c r="SF256" s="0"/>
      <c r="SG256" s="0"/>
      <c r="SH256" s="0"/>
      <c r="SI256" s="0"/>
      <c r="SJ256" s="0"/>
      <c r="SK256" s="0"/>
      <c r="SL256" s="0"/>
      <c r="SM256" s="0"/>
      <c r="SN256" s="0"/>
      <c r="SO256" s="0"/>
      <c r="SP256" s="0"/>
      <c r="SQ256" s="0"/>
      <c r="SR256" s="0"/>
      <c r="SS256" s="0"/>
      <c r="ST256" s="0"/>
      <c r="SU256" s="0"/>
      <c r="SV256" s="0"/>
      <c r="SW256" s="0"/>
      <c r="SX256" s="0"/>
      <c r="SY256" s="0"/>
      <c r="SZ256" s="0"/>
      <c r="TA256" s="0"/>
      <c r="TB256" s="0"/>
      <c r="TC256" s="0"/>
      <c r="TD256" s="0"/>
      <c r="TE256" s="0"/>
      <c r="TF256" s="0"/>
      <c r="TG256" s="0"/>
      <c r="TH256" s="0"/>
      <c r="TI256" s="0"/>
      <c r="TJ256" s="0"/>
      <c r="TK256" s="0"/>
      <c r="TL256" s="0"/>
      <c r="TM256" s="0"/>
      <c r="TN256" s="0"/>
      <c r="TO256" s="0"/>
      <c r="TP256" s="0"/>
      <c r="TQ256" s="0"/>
      <c r="TR256" s="0"/>
      <c r="TS256" s="0"/>
      <c r="TT256" s="0"/>
      <c r="TU256" s="0"/>
      <c r="TV256" s="0"/>
      <c r="TW256" s="0"/>
      <c r="TX256" s="0"/>
      <c r="TY256" s="0"/>
      <c r="TZ256" s="0"/>
      <c r="UA256" s="0"/>
      <c r="UB256" s="0"/>
      <c r="UC256" s="0"/>
      <c r="UD256" s="0"/>
      <c r="UE256" s="0"/>
      <c r="UF256" s="0"/>
      <c r="UG256" s="0"/>
      <c r="UH256" s="0"/>
      <c r="UI256" s="0"/>
      <c r="UJ256" s="0"/>
      <c r="UK256" s="0"/>
      <c r="UL256" s="0"/>
      <c r="UM256" s="0"/>
      <c r="UN256" s="0"/>
      <c r="UO256" s="0"/>
      <c r="UP256" s="0"/>
      <c r="UQ256" s="0"/>
      <c r="UR256" s="0"/>
      <c r="US256" s="0"/>
      <c r="UT256" s="0"/>
      <c r="UU256" s="0"/>
      <c r="UV256" s="0"/>
      <c r="UW256" s="0"/>
      <c r="UX256" s="0"/>
      <c r="UY256" s="0"/>
      <c r="UZ256" s="0"/>
      <c r="VA256" s="0"/>
      <c r="VB256" s="0"/>
      <c r="VC256" s="0"/>
      <c r="VD256" s="0"/>
      <c r="VE256" s="0"/>
      <c r="VF256" s="0"/>
      <c r="VG256" s="0"/>
      <c r="VH256" s="0"/>
      <c r="VI256" s="0"/>
      <c r="VJ256" s="0"/>
      <c r="VK256" s="0"/>
      <c r="VL256" s="0"/>
      <c r="VM256" s="0"/>
      <c r="VN256" s="0"/>
      <c r="VO256" s="0"/>
      <c r="VP256" s="0"/>
      <c r="VQ256" s="0"/>
      <c r="VR256" s="0"/>
      <c r="VS256" s="0"/>
      <c r="VT256" s="0"/>
      <c r="VU256" s="0"/>
      <c r="VV256" s="0"/>
      <c r="VW256" s="0"/>
      <c r="VX256" s="0"/>
      <c r="VY256" s="0"/>
      <c r="VZ256" s="0"/>
      <c r="WA256" s="0"/>
      <c r="WB256" s="0"/>
      <c r="WC256" s="0"/>
      <c r="WD256" s="0"/>
      <c r="WE256" s="0"/>
      <c r="WF256" s="0"/>
      <c r="WG256" s="0"/>
      <c r="WH256" s="0"/>
      <c r="WI256" s="0"/>
      <c r="WJ256" s="0"/>
      <c r="WK256" s="0"/>
      <c r="WL256" s="0"/>
      <c r="WM256" s="0"/>
      <c r="WN256" s="0"/>
      <c r="WO256" s="0"/>
      <c r="WP256" s="0"/>
      <c r="WQ256" s="0"/>
      <c r="WR256" s="0"/>
      <c r="WS256" s="0"/>
      <c r="WT256" s="0"/>
      <c r="WU256" s="0"/>
      <c r="WV256" s="0"/>
      <c r="WW256" s="0"/>
      <c r="WX256" s="0"/>
      <c r="WY256" s="0"/>
      <c r="WZ256" s="0"/>
      <c r="XA256" s="0"/>
      <c r="XB256" s="0"/>
      <c r="XC256" s="0"/>
      <c r="XD256" s="0"/>
      <c r="XE256" s="0"/>
      <c r="XF256" s="0"/>
      <c r="XG256" s="0"/>
      <c r="XH256" s="0"/>
      <c r="XI256" s="0"/>
      <c r="XJ256" s="0"/>
      <c r="XK256" s="0"/>
      <c r="XL256" s="0"/>
      <c r="XM256" s="0"/>
      <c r="XN256" s="0"/>
      <c r="XO256" s="0"/>
      <c r="XP256" s="0"/>
      <c r="XQ256" s="0"/>
      <c r="XR256" s="0"/>
      <c r="XS256" s="0"/>
      <c r="XT256" s="0"/>
      <c r="XU256" s="0"/>
      <c r="XV256" s="0"/>
      <c r="XW256" s="0"/>
      <c r="XX256" s="0"/>
      <c r="XY256" s="0"/>
      <c r="XZ256" s="0"/>
      <c r="YA256" s="0"/>
      <c r="YB256" s="0"/>
      <c r="YC256" s="0"/>
      <c r="YD256" s="0"/>
      <c r="YE256" s="0"/>
      <c r="YF256" s="0"/>
      <c r="YG256" s="0"/>
      <c r="YH256" s="0"/>
      <c r="YI256" s="0"/>
      <c r="YJ256" s="0"/>
      <c r="YK256" s="0"/>
      <c r="YL256" s="0"/>
      <c r="YM256" s="0"/>
      <c r="YN256" s="0"/>
      <c r="YO256" s="0"/>
      <c r="YP256" s="0"/>
      <c r="YQ256" s="0"/>
      <c r="YR256" s="0"/>
      <c r="YS256" s="0"/>
      <c r="YT256" s="0"/>
      <c r="YU256" s="0"/>
      <c r="YV256" s="0"/>
      <c r="YW256" s="0"/>
      <c r="YX256" s="0"/>
      <c r="YY256" s="0"/>
      <c r="YZ256" s="0"/>
      <c r="ZA256" s="0"/>
      <c r="ZB256" s="0"/>
      <c r="ZC256" s="0"/>
      <c r="ZD256" s="0"/>
      <c r="ZE256" s="0"/>
      <c r="ZF256" s="0"/>
      <c r="ZG256" s="0"/>
      <c r="ZH256" s="0"/>
      <c r="ZI256" s="0"/>
      <c r="ZJ256" s="0"/>
      <c r="ZK256" s="0"/>
      <c r="ZL256" s="0"/>
      <c r="ZM256" s="0"/>
      <c r="ZN256" s="0"/>
      <c r="ZO256" s="0"/>
      <c r="ZP256" s="0"/>
      <c r="ZQ256" s="0"/>
      <c r="ZR256" s="0"/>
      <c r="ZS256" s="0"/>
      <c r="ZT256" s="0"/>
      <c r="ZU256" s="0"/>
      <c r="ZV256" s="0"/>
      <c r="ZW256" s="0"/>
      <c r="ZX256" s="0"/>
      <c r="ZY256" s="0"/>
      <c r="ZZ256" s="0"/>
      <c r="AAA256" s="0"/>
      <c r="AAB256" s="0"/>
      <c r="AAC256" s="0"/>
      <c r="AAD256" s="0"/>
      <c r="AAE256" s="0"/>
      <c r="AAF256" s="0"/>
      <c r="AAG256" s="0"/>
      <c r="AAH256" s="0"/>
      <c r="AAI256" s="0"/>
      <c r="AAJ256" s="0"/>
      <c r="AAK256" s="0"/>
      <c r="AAL256" s="0"/>
      <c r="AAM256" s="0"/>
      <c r="AAN256" s="0"/>
      <c r="AAO256" s="0"/>
      <c r="AAP256" s="0"/>
      <c r="AAQ256" s="0"/>
      <c r="AAR256" s="0"/>
      <c r="AAS256" s="0"/>
      <c r="AAT256" s="0"/>
      <c r="AAU256" s="0"/>
      <c r="AAV256" s="0"/>
      <c r="AAW256" s="0"/>
      <c r="AAX256" s="0"/>
      <c r="AAY256" s="0"/>
      <c r="AAZ256" s="0"/>
      <c r="ABA256" s="0"/>
      <c r="ABB256" s="0"/>
      <c r="ABC256" s="0"/>
      <c r="ABD256" s="0"/>
      <c r="ABE256" s="0"/>
      <c r="ABF256" s="0"/>
      <c r="ABG256" s="0"/>
      <c r="ABH256" s="0"/>
      <c r="ABI256" s="0"/>
      <c r="ABJ256" s="0"/>
      <c r="ABK256" s="0"/>
      <c r="ABL256" s="0"/>
      <c r="ABM256" s="0"/>
      <c r="ABN256" s="0"/>
      <c r="ABO256" s="0"/>
      <c r="ABP256" s="0"/>
      <c r="ABQ256" s="0"/>
      <c r="ABR256" s="0"/>
      <c r="ABS256" s="0"/>
      <c r="ABT256" s="0"/>
      <c r="ABU256" s="0"/>
      <c r="ABV256" s="0"/>
      <c r="ABW256" s="0"/>
      <c r="ABX256" s="0"/>
      <c r="ABY256" s="0"/>
      <c r="ABZ256" s="0"/>
      <c r="ACA256" s="0"/>
      <c r="ACB256" s="0"/>
      <c r="ACC256" s="0"/>
      <c r="ACD256" s="0"/>
      <c r="ACE256" s="0"/>
      <c r="ACF256" s="0"/>
      <c r="ACG256" s="0"/>
      <c r="ACH256" s="0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customFormat="false" ht="13.2" hidden="true" customHeight="false" outlineLevel="0" collapsed="false">
      <c r="A257" s="24"/>
      <c r="B257" s="19" t="s">
        <v>286</v>
      </c>
      <c r="C257" s="20" t="s">
        <v>289</v>
      </c>
      <c r="D257" s="18"/>
      <c r="E257" s="0"/>
      <c r="F257" s="0"/>
      <c r="G257" s="0"/>
      <c r="H257" s="0"/>
      <c r="I257" s="0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 s="0"/>
      <c r="JA257" s="0"/>
      <c r="JB257" s="0"/>
      <c r="JC257" s="0"/>
      <c r="JD257" s="0"/>
      <c r="JE257" s="0"/>
      <c r="JF257" s="0"/>
      <c r="JG257" s="0"/>
      <c r="JH257" s="0"/>
      <c r="JI257" s="0"/>
      <c r="JJ257" s="0"/>
      <c r="JK257" s="0"/>
      <c r="JL257" s="0"/>
      <c r="JM257" s="0"/>
      <c r="JN257" s="0"/>
      <c r="JO257" s="0"/>
      <c r="JP257" s="0"/>
      <c r="JQ257" s="0"/>
      <c r="JR257" s="0"/>
      <c r="JS257" s="0"/>
      <c r="JT257" s="0"/>
      <c r="JU257" s="0"/>
      <c r="JV257" s="0"/>
      <c r="JW257" s="0"/>
      <c r="JX257" s="0"/>
      <c r="JY257" s="0"/>
      <c r="JZ257" s="0"/>
      <c r="KA257" s="0"/>
      <c r="KB257" s="0"/>
      <c r="KC257" s="0"/>
      <c r="KD257" s="0"/>
      <c r="KE257" s="0"/>
      <c r="KF257" s="0"/>
      <c r="KG257" s="0"/>
      <c r="KH257" s="0"/>
      <c r="KI257" s="0"/>
      <c r="KJ257" s="0"/>
      <c r="KK257" s="0"/>
      <c r="KL257" s="0"/>
      <c r="KM257" s="0"/>
      <c r="KN257" s="0"/>
      <c r="KO257" s="0"/>
      <c r="KP257" s="0"/>
      <c r="KQ257" s="0"/>
      <c r="KR257" s="0"/>
      <c r="KS257" s="0"/>
      <c r="KT257" s="0"/>
      <c r="KU257" s="0"/>
      <c r="KV257" s="0"/>
      <c r="KW257" s="0"/>
      <c r="KX257" s="0"/>
      <c r="KY257" s="0"/>
      <c r="KZ257" s="0"/>
      <c r="LA257" s="0"/>
      <c r="LB257" s="0"/>
      <c r="LC257" s="0"/>
      <c r="LD257" s="0"/>
      <c r="LE257" s="0"/>
      <c r="LF257" s="0"/>
      <c r="LG257" s="0"/>
      <c r="LH257" s="0"/>
      <c r="LI257" s="0"/>
      <c r="LJ257" s="0"/>
      <c r="LK257" s="0"/>
      <c r="LL257" s="0"/>
      <c r="LM257" s="0"/>
      <c r="LN257" s="0"/>
      <c r="LO257" s="0"/>
      <c r="LP257" s="0"/>
      <c r="LQ257" s="0"/>
      <c r="LR257" s="0"/>
      <c r="LS257" s="0"/>
      <c r="LT257" s="0"/>
      <c r="LU257" s="0"/>
      <c r="LV257" s="0"/>
      <c r="LW257" s="0"/>
      <c r="LX257" s="0"/>
      <c r="LY257" s="0"/>
      <c r="LZ257" s="0"/>
      <c r="MA257" s="0"/>
      <c r="MB257" s="0"/>
      <c r="MC257" s="0"/>
      <c r="MD257" s="0"/>
      <c r="ME257" s="0"/>
      <c r="MF257" s="0"/>
      <c r="MG257" s="0"/>
      <c r="MH257" s="0"/>
      <c r="MI257" s="0"/>
      <c r="MJ257" s="0"/>
      <c r="MK257" s="0"/>
      <c r="ML257" s="0"/>
      <c r="MM257" s="0"/>
      <c r="MN257" s="0"/>
      <c r="MO257" s="0"/>
      <c r="MP257" s="0"/>
      <c r="MQ257" s="0"/>
      <c r="MR257" s="0"/>
      <c r="MS257" s="0"/>
      <c r="MT257" s="0"/>
      <c r="MU257" s="0"/>
      <c r="MV257" s="0"/>
      <c r="MW257" s="0"/>
      <c r="MX257" s="0"/>
      <c r="MY257" s="0"/>
      <c r="MZ257" s="0"/>
      <c r="NA257" s="0"/>
      <c r="NB257" s="0"/>
      <c r="NC257" s="0"/>
      <c r="ND257" s="0"/>
      <c r="NE257" s="0"/>
      <c r="NF257" s="0"/>
      <c r="NG257" s="0"/>
      <c r="NH257" s="0"/>
      <c r="NI257" s="0"/>
      <c r="NJ257" s="0"/>
      <c r="NK257" s="0"/>
      <c r="NL257" s="0"/>
      <c r="NM257" s="0"/>
      <c r="NN257" s="0"/>
      <c r="NO257" s="0"/>
      <c r="NP257" s="0"/>
      <c r="NQ257" s="0"/>
      <c r="NR257" s="0"/>
      <c r="NS257" s="0"/>
      <c r="NT257" s="0"/>
      <c r="NU257" s="0"/>
      <c r="NV257" s="0"/>
      <c r="NW257" s="0"/>
      <c r="NX257" s="0"/>
      <c r="NY257" s="0"/>
      <c r="NZ257" s="0"/>
      <c r="OA257" s="0"/>
      <c r="OB257" s="0"/>
      <c r="OC257" s="0"/>
      <c r="OD257" s="0"/>
      <c r="OE257" s="0"/>
      <c r="OF257" s="0"/>
      <c r="OG257" s="0"/>
      <c r="OH257" s="0"/>
      <c r="OI257" s="0"/>
      <c r="OJ257" s="0"/>
      <c r="OK257" s="0"/>
      <c r="OL257" s="0"/>
      <c r="OM257" s="0"/>
      <c r="ON257" s="0"/>
      <c r="OO257" s="0"/>
      <c r="OP257" s="0"/>
      <c r="OQ257" s="0"/>
      <c r="OR257" s="0"/>
      <c r="OS257" s="0"/>
      <c r="OT257" s="0"/>
      <c r="OU257" s="0"/>
      <c r="OV257" s="0"/>
      <c r="OW257" s="0"/>
      <c r="OX257" s="0"/>
      <c r="OY257" s="0"/>
      <c r="OZ257" s="0"/>
      <c r="PA257" s="0"/>
      <c r="PB257" s="0"/>
      <c r="PC257" s="0"/>
      <c r="PD257" s="0"/>
      <c r="PE257" s="0"/>
      <c r="PF257" s="0"/>
      <c r="PG257" s="0"/>
      <c r="PH257" s="0"/>
      <c r="PI257" s="0"/>
      <c r="PJ257" s="0"/>
      <c r="PK257" s="0"/>
      <c r="PL257" s="0"/>
      <c r="PM257" s="0"/>
      <c r="PN257" s="0"/>
      <c r="PO257" s="0"/>
      <c r="PP257" s="0"/>
      <c r="PQ257" s="0"/>
      <c r="PR257" s="0"/>
      <c r="PS257" s="0"/>
      <c r="PT257" s="0"/>
      <c r="PU257" s="0"/>
      <c r="PV257" s="0"/>
      <c r="PW257" s="0"/>
      <c r="PX257" s="0"/>
      <c r="PY257" s="0"/>
      <c r="PZ257" s="0"/>
      <c r="QA257" s="0"/>
      <c r="QB257" s="0"/>
      <c r="QC257" s="0"/>
      <c r="QD257" s="0"/>
      <c r="QE257" s="0"/>
      <c r="QF257" s="0"/>
      <c r="QG257" s="0"/>
      <c r="QH257" s="0"/>
      <c r="QI257" s="0"/>
      <c r="QJ257" s="0"/>
      <c r="QK257" s="0"/>
      <c r="QL257" s="0"/>
      <c r="QM257" s="0"/>
      <c r="QN257" s="0"/>
      <c r="QO257" s="0"/>
      <c r="QP257" s="0"/>
      <c r="QQ257" s="0"/>
      <c r="QR257" s="0"/>
      <c r="QS257" s="0"/>
      <c r="QT257" s="0"/>
      <c r="QU257" s="0"/>
      <c r="QV257" s="0"/>
      <c r="QW257" s="0"/>
      <c r="QX257" s="0"/>
      <c r="QY257" s="0"/>
      <c r="QZ257" s="0"/>
      <c r="RA257" s="0"/>
      <c r="RB257" s="0"/>
      <c r="RC257" s="0"/>
      <c r="RD257" s="0"/>
      <c r="RE257" s="0"/>
      <c r="RF257" s="0"/>
      <c r="RG257" s="0"/>
      <c r="RH257" s="0"/>
      <c r="RI257" s="0"/>
      <c r="RJ257" s="0"/>
      <c r="RK257" s="0"/>
      <c r="RL257" s="0"/>
      <c r="RM257" s="0"/>
      <c r="RN257" s="0"/>
      <c r="RO257" s="0"/>
      <c r="RP257" s="0"/>
      <c r="RQ257" s="0"/>
      <c r="RR257" s="0"/>
      <c r="RS257" s="0"/>
      <c r="RT257" s="0"/>
      <c r="RU257" s="0"/>
      <c r="RV257" s="0"/>
      <c r="RW257" s="0"/>
      <c r="RX257" s="0"/>
      <c r="RY257" s="0"/>
      <c r="RZ257" s="0"/>
      <c r="SA257" s="0"/>
      <c r="SB257" s="0"/>
      <c r="SC257" s="0"/>
      <c r="SD257" s="0"/>
      <c r="SE257" s="0"/>
      <c r="SF257" s="0"/>
      <c r="SG257" s="0"/>
      <c r="SH257" s="0"/>
      <c r="SI257" s="0"/>
      <c r="SJ257" s="0"/>
      <c r="SK257" s="0"/>
      <c r="SL257" s="0"/>
      <c r="SM257" s="0"/>
      <c r="SN257" s="0"/>
      <c r="SO257" s="0"/>
      <c r="SP257" s="0"/>
      <c r="SQ257" s="0"/>
      <c r="SR257" s="0"/>
      <c r="SS257" s="0"/>
      <c r="ST257" s="0"/>
      <c r="SU257" s="0"/>
      <c r="SV257" s="0"/>
      <c r="SW257" s="0"/>
      <c r="SX257" s="0"/>
      <c r="SY257" s="0"/>
      <c r="SZ257" s="0"/>
      <c r="TA257" s="0"/>
      <c r="TB257" s="0"/>
      <c r="TC257" s="0"/>
      <c r="TD257" s="0"/>
      <c r="TE257" s="0"/>
      <c r="TF257" s="0"/>
      <c r="TG257" s="0"/>
      <c r="TH257" s="0"/>
      <c r="TI257" s="0"/>
      <c r="TJ257" s="0"/>
      <c r="TK257" s="0"/>
      <c r="TL257" s="0"/>
      <c r="TM257" s="0"/>
      <c r="TN257" s="0"/>
      <c r="TO257" s="0"/>
      <c r="TP257" s="0"/>
      <c r="TQ257" s="0"/>
      <c r="TR257" s="0"/>
      <c r="TS257" s="0"/>
      <c r="TT257" s="0"/>
      <c r="TU257" s="0"/>
      <c r="TV257" s="0"/>
      <c r="TW257" s="0"/>
      <c r="TX257" s="0"/>
      <c r="TY257" s="0"/>
      <c r="TZ257" s="0"/>
      <c r="UA257" s="0"/>
      <c r="UB257" s="0"/>
      <c r="UC257" s="0"/>
      <c r="UD257" s="0"/>
      <c r="UE257" s="0"/>
      <c r="UF257" s="0"/>
      <c r="UG257" s="0"/>
      <c r="UH257" s="0"/>
      <c r="UI257" s="0"/>
      <c r="UJ257" s="0"/>
      <c r="UK257" s="0"/>
      <c r="UL257" s="0"/>
      <c r="UM257" s="0"/>
      <c r="UN257" s="0"/>
      <c r="UO257" s="0"/>
      <c r="UP257" s="0"/>
      <c r="UQ257" s="0"/>
      <c r="UR257" s="0"/>
      <c r="US257" s="0"/>
      <c r="UT257" s="0"/>
      <c r="UU257" s="0"/>
      <c r="UV257" s="0"/>
      <c r="UW257" s="0"/>
      <c r="UX257" s="0"/>
      <c r="UY257" s="0"/>
      <c r="UZ257" s="0"/>
      <c r="VA257" s="0"/>
      <c r="VB257" s="0"/>
      <c r="VC257" s="0"/>
      <c r="VD257" s="0"/>
      <c r="VE257" s="0"/>
      <c r="VF257" s="0"/>
      <c r="VG257" s="0"/>
      <c r="VH257" s="0"/>
      <c r="VI257" s="0"/>
      <c r="VJ257" s="0"/>
      <c r="VK257" s="0"/>
      <c r="VL257" s="0"/>
      <c r="VM257" s="0"/>
      <c r="VN257" s="0"/>
      <c r="VO257" s="0"/>
      <c r="VP257" s="0"/>
      <c r="VQ257" s="0"/>
      <c r="VR257" s="0"/>
      <c r="VS257" s="0"/>
      <c r="VT257" s="0"/>
      <c r="VU257" s="0"/>
      <c r="VV257" s="0"/>
      <c r="VW257" s="0"/>
      <c r="VX257" s="0"/>
      <c r="VY257" s="0"/>
      <c r="VZ257" s="0"/>
      <c r="WA257" s="0"/>
      <c r="WB257" s="0"/>
      <c r="WC257" s="0"/>
      <c r="WD257" s="0"/>
      <c r="WE257" s="0"/>
      <c r="WF257" s="0"/>
      <c r="WG257" s="0"/>
      <c r="WH257" s="0"/>
      <c r="WI257" s="0"/>
      <c r="WJ257" s="0"/>
      <c r="WK257" s="0"/>
      <c r="WL257" s="0"/>
      <c r="WM257" s="0"/>
      <c r="WN257" s="0"/>
      <c r="WO257" s="0"/>
      <c r="WP257" s="0"/>
      <c r="WQ257" s="0"/>
      <c r="WR257" s="0"/>
      <c r="WS257" s="0"/>
      <c r="WT257" s="0"/>
      <c r="WU257" s="0"/>
      <c r="WV257" s="0"/>
      <c r="WW257" s="0"/>
      <c r="WX257" s="0"/>
      <c r="WY257" s="0"/>
      <c r="WZ257" s="0"/>
      <c r="XA257" s="0"/>
      <c r="XB257" s="0"/>
      <c r="XC257" s="0"/>
      <c r="XD257" s="0"/>
      <c r="XE257" s="0"/>
      <c r="XF257" s="0"/>
      <c r="XG257" s="0"/>
      <c r="XH257" s="0"/>
      <c r="XI257" s="0"/>
      <c r="XJ257" s="0"/>
      <c r="XK257" s="0"/>
      <c r="XL257" s="0"/>
      <c r="XM257" s="0"/>
      <c r="XN257" s="0"/>
      <c r="XO257" s="0"/>
      <c r="XP257" s="0"/>
      <c r="XQ257" s="0"/>
      <c r="XR257" s="0"/>
      <c r="XS257" s="0"/>
      <c r="XT257" s="0"/>
      <c r="XU257" s="0"/>
      <c r="XV257" s="0"/>
      <c r="XW257" s="0"/>
      <c r="XX257" s="0"/>
      <c r="XY257" s="0"/>
      <c r="XZ257" s="0"/>
      <c r="YA257" s="0"/>
      <c r="YB257" s="0"/>
      <c r="YC257" s="0"/>
      <c r="YD257" s="0"/>
      <c r="YE257" s="0"/>
      <c r="YF257" s="0"/>
      <c r="YG257" s="0"/>
      <c r="YH257" s="0"/>
      <c r="YI257" s="0"/>
      <c r="YJ257" s="0"/>
      <c r="YK257" s="0"/>
      <c r="YL257" s="0"/>
      <c r="YM257" s="0"/>
      <c r="YN257" s="0"/>
      <c r="YO257" s="0"/>
      <c r="YP257" s="0"/>
      <c r="YQ257" s="0"/>
      <c r="YR257" s="0"/>
      <c r="YS257" s="0"/>
      <c r="YT257" s="0"/>
      <c r="YU257" s="0"/>
      <c r="YV257" s="0"/>
      <c r="YW257" s="0"/>
      <c r="YX257" s="0"/>
      <c r="YY257" s="0"/>
      <c r="YZ257" s="0"/>
      <c r="ZA257" s="0"/>
      <c r="ZB257" s="0"/>
      <c r="ZC257" s="0"/>
      <c r="ZD257" s="0"/>
      <c r="ZE257" s="0"/>
      <c r="ZF257" s="0"/>
      <c r="ZG257" s="0"/>
      <c r="ZH257" s="0"/>
      <c r="ZI257" s="0"/>
      <c r="ZJ257" s="0"/>
      <c r="ZK257" s="0"/>
      <c r="ZL257" s="0"/>
      <c r="ZM257" s="0"/>
      <c r="ZN257" s="0"/>
      <c r="ZO257" s="0"/>
      <c r="ZP257" s="0"/>
      <c r="ZQ257" s="0"/>
      <c r="ZR257" s="0"/>
      <c r="ZS257" s="0"/>
      <c r="ZT257" s="0"/>
      <c r="ZU257" s="0"/>
      <c r="ZV257" s="0"/>
      <c r="ZW257" s="0"/>
      <c r="ZX257" s="0"/>
      <c r="ZY257" s="0"/>
      <c r="ZZ257" s="0"/>
      <c r="AAA257" s="0"/>
      <c r="AAB257" s="0"/>
      <c r="AAC257" s="0"/>
      <c r="AAD257" s="0"/>
      <c r="AAE257" s="0"/>
      <c r="AAF257" s="0"/>
      <c r="AAG257" s="0"/>
      <c r="AAH257" s="0"/>
      <c r="AAI257" s="0"/>
      <c r="AAJ257" s="0"/>
      <c r="AAK257" s="0"/>
      <c r="AAL257" s="0"/>
      <c r="AAM257" s="0"/>
      <c r="AAN257" s="0"/>
      <c r="AAO257" s="0"/>
      <c r="AAP257" s="0"/>
      <c r="AAQ257" s="0"/>
      <c r="AAR257" s="0"/>
      <c r="AAS257" s="0"/>
      <c r="AAT257" s="0"/>
      <c r="AAU257" s="0"/>
      <c r="AAV257" s="0"/>
      <c r="AAW257" s="0"/>
      <c r="AAX257" s="0"/>
      <c r="AAY257" s="0"/>
      <c r="AAZ257" s="0"/>
      <c r="ABA257" s="0"/>
      <c r="ABB257" s="0"/>
      <c r="ABC257" s="0"/>
      <c r="ABD257" s="0"/>
      <c r="ABE257" s="0"/>
      <c r="ABF257" s="0"/>
      <c r="ABG257" s="0"/>
      <c r="ABH257" s="0"/>
      <c r="ABI257" s="0"/>
      <c r="ABJ257" s="0"/>
      <c r="ABK257" s="0"/>
      <c r="ABL257" s="0"/>
      <c r="ABM257" s="0"/>
      <c r="ABN257" s="0"/>
      <c r="ABO257" s="0"/>
      <c r="ABP257" s="0"/>
      <c r="ABQ257" s="0"/>
      <c r="ABR257" s="0"/>
      <c r="ABS257" s="0"/>
      <c r="ABT257" s="0"/>
      <c r="ABU257" s="0"/>
      <c r="ABV257" s="0"/>
      <c r="ABW257" s="0"/>
      <c r="ABX257" s="0"/>
      <c r="ABY257" s="0"/>
      <c r="ABZ257" s="0"/>
      <c r="ACA257" s="0"/>
      <c r="ACB257" s="0"/>
      <c r="ACC257" s="0"/>
      <c r="ACD257" s="0"/>
      <c r="ACE257" s="0"/>
      <c r="ACF257" s="0"/>
      <c r="ACG257" s="0"/>
      <c r="ACH257" s="0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customFormat="false" ht="13.2" hidden="true" customHeight="false" outlineLevel="0" collapsed="false">
      <c r="A258" s="24"/>
      <c r="B258" s="19" t="s">
        <v>286</v>
      </c>
      <c r="C258" s="20" t="s">
        <v>290</v>
      </c>
      <c r="D258" s="18"/>
      <c r="E258" s="0"/>
      <c r="F258" s="0"/>
      <c r="G258" s="0"/>
      <c r="H258" s="0"/>
      <c r="I258" s="0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 s="0"/>
      <c r="JB258" s="0"/>
      <c r="JC258" s="0"/>
      <c r="JD258" s="0"/>
      <c r="JE258" s="0"/>
      <c r="JF258" s="0"/>
      <c r="JG258" s="0"/>
      <c r="JH258" s="0"/>
      <c r="JI258" s="0"/>
      <c r="JJ258" s="0"/>
      <c r="JK258" s="0"/>
      <c r="JL258" s="0"/>
      <c r="JM258" s="0"/>
      <c r="JN258" s="0"/>
      <c r="JO258" s="0"/>
      <c r="JP258" s="0"/>
      <c r="JQ258" s="0"/>
      <c r="JR258" s="0"/>
      <c r="JS258" s="0"/>
      <c r="JT258" s="0"/>
      <c r="JU258" s="0"/>
      <c r="JV258" s="0"/>
      <c r="JW258" s="0"/>
      <c r="JX258" s="0"/>
      <c r="JY258" s="0"/>
      <c r="JZ258" s="0"/>
      <c r="KA258" s="0"/>
      <c r="KB258" s="0"/>
      <c r="KC258" s="0"/>
      <c r="KD258" s="0"/>
      <c r="KE258" s="0"/>
      <c r="KF258" s="0"/>
      <c r="KG258" s="0"/>
      <c r="KH258" s="0"/>
      <c r="KI258" s="0"/>
      <c r="KJ258" s="0"/>
      <c r="KK258" s="0"/>
      <c r="KL258" s="0"/>
      <c r="KM258" s="0"/>
      <c r="KN258" s="0"/>
      <c r="KO258" s="0"/>
      <c r="KP258" s="0"/>
      <c r="KQ258" s="0"/>
      <c r="KR258" s="0"/>
      <c r="KS258" s="0"/>
      <c r="KT258" s="0"/>
      <c r="KU258" s="0"/>
      <c r="KV258" s="0"/>
      <c r="KW258" s="0"/>
      <c r="KX258" s="0"/>
      <c r="KY258" s="0"/>
      <c r="KZ258" s="0"/>
      <c r="LA258" s="0"/>
      <c r="LB258" s="0"/>
      <c r="LC258" s="0"/>
      <c r="LD258" s="0"/>
      <c r="LE258" s="0"/>
      <c r="LF258" s="0"/>
      <c r="LG258" s="0"/>
      <c r="LH258" s="0"/>
      <c r="LI258" s="0"/>
      <c r="LJ258" s="0"/>
      <c r="LK258" s="0"/>
      <c r="LL258" s="0"/>
      <c r="LM258" s="0"/>
      <c r="LN258" s="0"/>
      <c r="LO258" s="0"/>
      <c r="LP258" s="0"/>
      <c r="LQ258" s="0"/>
      <c r="LR258" s="0"/>
      <c r="LS258" s="0"/>
      <c r="LT258" s="0"/>
      <c r="LU258" s="0"/>
      <c r="LV258" s="0"/>
      <c r="LW258" s="0"/>
      <c r="LX258" s="0"/>
      <c r="LY258" s="0"/>
      <c r="LZ258" s="0"/>
      <c r="MA258" s="0"/>
      <c r="MB258" s="0"/>
      <c r="MC258" s="0"/>
      <c r="MD258" s="0"/>
      <c r="ME258" s="0"/>
      <c r="MF258" s="0"/>
      <c r="MG258" s="0"/>
      <c r="MH258" s="0"/>
      <c r="MI258" s="0"/>
      <c r="MJ258" s="0"/>
      <c r="MK258" s="0"/>
      <c r="ML258" s="0"/>
      <c r="MM258" s="0"/>
      <c r="MN258" s="0"/>
      <c r="MO258" s="0"/>
      <c r="MP258" s="0"/>
      <c r="MQ258" s="0"/>
      <c r="MR258" s="0"/>
      <c r="MS258" s="0"/>
      <c r="MT258" s="0"/>
      <c r="MU258" s="0"/>
      <c r="MV258" s="0"/>
      <c r="MW258" s="0"/>
      <c r="MX258" s="0"/>
      <c r="MY258" s="0"/>
      <c r="MZ258" s="0"/>
      <c r="NA258" s="0"/>
      <c r="NB258" s="0"/>
      <c r="NC258" s="0"/>
      <c r="ND258" s="0"/>
      <c r="NE258" s="0"/>
      <c r="NF258" s="0"/>
      <c r="NG258" s="0"/>
      <c r="NH258" s="0"/>
      <c r="NI258" s="0"/>
      <c r="NJ258" s="0"/>
      <c r="NK258" s="0"/>
      <c r="NL258" s="0"/>
      <c r="NM258" s="0"/>
      <c r="NN258" s="0"/>
      <c r="NO258" s="0"/>
      <c r="NP258" s="0"/>
      <c r="NQ258" s="0"/>
      <c r="NR258" s="0"/>
      <c r="NS258" s="0"/>
      <c r="NT258" s="0"/>
      <c r="NU258" s="0"/>
      <c r="NV258" s="0"/>
      <c r="NW258" s="0"/>
      <c r="NX258" s="0"/>
      <c r="NY258" s="0"/>
      <c r="NZ258" s="0"/>
      <c r="OA258" s="0"/>
      <c r="OB258" s="0"/>
      <c r="OC258" s="0"/>
      <c r="OD258" s="0"/>
      <c r="OE258" s="0"/>
      <c r="OF258" s="0"/>
      <c r="OG258" s="0"/>
      <c r="OH258" s="0"/>
      <c r="OI258" s="0"/>
      <c r="OJ258" s="0"/>
      <c r="OK258" s="0"/>
      <c r="OL258" s="0"/>
      <c r="OM258" s="0"/>
      <c r="ON258" s="0"/>
      <c r="OO258" s="0"/>
      <c r="OP258" s="0"/>
      <c r="OQ258" s="0"/>
      <c r="OR258" s="0"/>
      <c r="OS258" s="0"/>
      <c r="OT258" s="0"/>
      <c r="OU258" s="0"/>
      <c r="OV258" s="0"/>
      <c r="OW258" s="0"/>
      <c r="OX258" s="0"/>
      <c r="OY258" s="0"/>
      <c r="OZ258" s="0"/>
      <c r="PA258" s="0"/>
      <c r="PB258" s="0"/>
      <c r="PC258" s="0"/>
      <c r="PD258" s="0"/>
      <c r="PE258" s="0"/>
      <c r="PF258" s="0"/>
      <c r="PG258" s="0"/>
      <c r="PH258" s="0"/>
      <c r="PI258" s="0"/>
      <c r="PJ258" s="0"/>
      <c r="PK258" s="0"/>
      <c r="PL258" s="0"/>
      <c r="PM258" s="0"/>
      <c r="PN258" s="0"/>
      <c r="PO258" s="0"/>
      <c r="PP258" s="0"/>
      <c r="PQ258" s="0"/>
      <c r="PR258" s="0"/>
      <c r="PS258" s="0"/>
      <c r="PT258" s="0"/>
      <c r="PU258" s="0"/>
      <c r="PV258" s="0"/>
      <c r="PW258" s="0"/>
      <c r="PX258" s="0"/>
      <c r="PY258" s="0"/>
      <c r="PZ258" s="0"/>
      <c r="QA258" s="0"/>
      <c r="QB258" s="0"/>
      <c r="QC258" s="0"/>
      <c r="QD258" s="0"/>
      <c r="QE258" s="0"/>
      <c r="QF258" s="0"/>
      <c r="QG258" s="0"/>
      <c r="QH258" s="0"/>
      <c r="QI258" s="0"/>
      <c r="QJ258" s="0"/>
      <c r="QK258" s="0"/>
      <c r="QL258" s="0"/>
      <c r="QM258" s="0"/>
      <c r="QN258" s="0"/>
      <c r="QO258" s="0"/>
      <c r="QP258" s="0"/>
      <c r="QQ258" s="0"/>
      <c r="QR258" s="0"/>
      <c r="QS258" s="0"/>
      <c r="QT258" s="0"/>
      <c r="QU258" s="0"/>
      <c r="QV258" s="0"/>
      <c r="QW258" s="0"/>
      <c r="QX258" s="0"/>
      <c r="QY258" s="0"/>
      <c r="QZ258" s="0"/>
      <c r="RA258" s="0"/>
      <c r="RB258" s="0"/>
      <c r="RC258" s="0"/>
      <c r="RD258" s="0"/>
      <c r="RE258" s="0"/>
      <c r="RF258" s="0"/>
      <c r="RG258" s="0"/>
      <c r="RH258" s="0"/>
      <c r="RI258" s="0"/>
      <c r="RJ258" s="0"/>
      <c r="RK258" s="0"/>
      <c r="RL258" s="0"/>
      <c r="RM258" s="0"/>
      <c r="RN258" s="0"/>
      <c r="RO258" s="0"/>
      <c r="RP258" s="0"/>
      <c r="RQ258" s="0"/>
      <c r="RR258" s="0"/>
      <c r="RS258" s="0"/>
      <c r="RT258" s="0"/>
      <c r="RU258" s="0"/>
      <c r="RV258" s="0"/>
      <c r="RW258" s="0"/>
      <c r="RX258" s="0"/>
      <c r="RY258" s="0"/>
      <c r="RZ258" s="0"/>
      <c r="SA258" s="0"/>
      <c r="SB258" s="0"/>
      <c r="SC258" s="0"/>
      <c r="SD258" s="0"/>
      <c r="SE258" s="0"/>
      <c r="SF258" s="0"/>
      <c r="SG258" s="0"/>
      <c r="SH258" s="0"/>
      <c r="SI258" s="0"/>
      <c r="SJ258" s="0"/>
      <c r="SK258" s="0"/>
      <c r="SL258" s="0"/>
      <c r="SM258" s="0"/>
      <c r="SN258" s="0"/>
      <c r="SO258" s="0"/>
      <c r="SP258" s="0"/>
      <c r="SQ258" s="0"/>
      <c r="SR258" s="0"/>
      <c r="SS258" s="0"/>
      <c r="ST258" s="0"/>
      <c r="SU258" s="0"/>
      <c r="SV258" s="0"/>
      <c r="SW258" s="0"/>
      <c r="SX258" s="0"/>
      <c r="SY258" s="0"/>
      <c r="SZ258" s="0"/>
      <c r="TA258" s="0"/>
      <c r="TB258" s="0"/>
      <c r="TC258" s="0"/>
      <c r="TD258" s="0"/>
      <c r="TE258" s="0"/>
      <c r="TF258" s="0"/>
      <c r="TG258" s="0"/>
      <c r="TH258" s="0"/>
      <c r="TI258" s="0"/>
      <c r="TJ258" s="0"/>
      <c r="TK258" s="0"/>
      <c r="TL258" s="0"/>
      <c r="TM258" s="0"/>
      <c r="TN258" s="0"/>
      <c r="TO258" s="0"/>
      <c r="TP258" s="0"/>
      <c r="TQ258" s="0"/>
      <c r="TR258" s="0"/>
      <c r="TS258" s="0"/>
      <c r="TT258" s="0"/>
      <c r="TU258" s="0"/>
      <c r="TV258" s="0"/>
      <c r="TW258" s="0"/>
      <c r="TX258" s="0"/>
      <c r="TY258" s="0"/>
      <c r="TZ258" s="0"/>
      <c r="UA258" s="0"/>
      <c r="UB258" s="0"/>
      <c r="UC258" s="0"/>
      <c r="UD258" s="0"/>
      <c r="UE258" s="0"/>
      <c r="UF258" s="0"/>
      <c r="UG258" s="0"/>
      <c r="UH258" s="0"/>
      <c r="UI258" s="0"/>
      <c r="UJ258" s="0"/>
      <c r="UK258" s="0"/>
      <c r="UL258" s="0"/>
      <c r="UM258" s="0"/>
      <c r="UN258" s="0"/>
      <c r="UO258" s="0"/>
      <c r="UP258" s="0"/>
      <c r="UQ258" s="0"/>
      <c r="UR258" s="0"/>
      <c r="US258" s="0"/>
      <c r="UT258" s="0"/>
      <c r="UU258" s="0"/>
      <c r="UV258" s="0"/>
      <c r="UW258" s="0"/>
      <c r="UX258" s="0"/>
      <c r="UY258" s="0"/>
      <c r="UZ258" s="0"/>
      <c r="VA258" s="0"/>
      <c r="VB258" s="0"/>
      <c r="VC258" s="0"/>
      <c r="VD258" s="0"/>
      <c r="VE258" s="0"/>
      <c r="VF258" s="0"/>
      <c r="VG258" s="0"/>
      <c r="VH258" s="0"/>
      <c r="VI258" s="0"/>
      <c r="VJ258" s="0"/>
      <c r="VK258" s="0"/>
      <c r="VL258" s="0"/>
      <c r="VM258" s="0"/>
      <c r="VN258" s="0"/>
      <c r="VO258" s="0"/>
      <c r="VP258" s="0"/>
      <c r="VQ258" s="0"/>
      <c r="VR258" s="0"/>
      <c r="VS258" s="0"/>
      <c r="VT258" s="0"/>
      <c r="VU258" s="0"/>
      <c r="VV258" s="0"/>
      <c r="VW258" s="0"/>
      <c r="VX258" s="0"/>
      <c r="VY258" s="0"/>
      <c r="VZ258" s="0"/>
      <c r="WA258" s="0"/>
      <c r="WB258" s="0"/>
      <c r="WC258" s="0"/>
      <c r="WD258" s="0"/>
      <c r="WE258" s="0"/>
      <c r="WF258" s="0"/>
      <c r="WG258" s="0"/>
      <c r="WH258" s="0"/>
      <c r="WI258" s="0"/>
      <c r="WJ258" s="0"/>
      <c r="WK258" s="0"/>
      <c r="WL258" s="0"/>
      <c r="WM258" s="0"/>
      <c r="WN258" s="0"/>
      <c r="WO258" s="0"/>
      <c r="WP258" s="0"/>
      <c r="WQ258" s="0"/>
      <c r="WR258" s="0"/>
      <c r="WS258" s="0"/>
      <c r="WT258" s="0"/>
      <c r="WU258" s="0"/>
      <c r="WV258" s="0"/>
      <c r="WW258" s="0"/>
      <c r="WX258" s="0"/>
      <c r="WY258" s="0"/>
      <c r="WZ258" s="0"/>
      <c r="XA258" s="0"/>
      <c r="XB258" s="0"/>
      <c r="XC258" s="0"/>
      <c r="XD258" s="0"/>
      <c r="XE258" s="0"/>
      <c r="XF258" s="0"/>
      <c r="XG258" s="0"/>
      <c r="XH258" s="0"/>
      <c r="XI258" s="0"/>
      <c r="XJ258" s="0"/>
      <c r="XK258" s="0"/>
      <c r="XL258" s="0"/>
      <c r="XM258" s="0"/>
      <c r="XN258" s="0"/>
      <c r="XO258" s="0"/>
      <c r="XP258" s="0"/>
      <c r="XQ258" s="0"/>
      <c r="XR258" s="0"/>
      <c r="XS258" s="0"/>
      <c r="XT258" s="0"/>
      <c r="XU258" s="0"/>
      <c r="XV258" s="0"/>
      <c r="XW258" s="0"/>
      <c r="XX258" s="0"/>
      <c r="XY258" s="0"/>
      <c r="XZ258" s="0"/>
      <c r="YA258" s="0"/>
      <c r="YB258" s="0"/>
      <c r="YC258" s="0"/>
      <c r="YD258" s="0"/>
      <c r="YE258" s="0"/>
      <c r="YF258" s="0"/>
      <c r="YG258" s="0"/>
      <c r="YH258" s="0"/>
      <c r="YI258" s="0"/>
      <c r="YJ258" s="0"/>
      <c r="YK258" s="0"/>
      <c r="YL258" s="0"/>
      <c r="YM258" s="0"/>
      <c r="YN258" s="0"/>
      <c r="YO258" s="0"/>
      <c r="YP258" s="0"/>
      <c r="YQ258" s="0"/>
      <c r="YR258" s="0"/>
      <c r="YS258" s="0"/>
      <c r="YT258" s="0"/>
      <c r="YU258" s="0"/>
      <c r="YV258" s="0"/>
      <c r="YW258" s="0"/>
      <c r="YX258" s="0"/>
      <c r="YY258" s="0"/>
      <c r="YZ258" s="0"/>
      <c r="ZA258" s="0"/>
      <c r="ZB258" s="0"/>
      <c r="ZC258" s="0"/>
      <c r="ZD258" s="0"/>
      <c r="ZE258" s="0"/>
      <c r="ZF258" s="0"/>
      <c r="ZG258" s="0"/>
      <c r="ZH258" s="0"/>
      <c r="ZI258" s="0"/>
      <c r="ZJ258" s="0"/>
      <c r="ZK258" s="0"/>
      <c r="ZL258" s="0"/>
      <c r="ZM258" s="0"/>
      <c r="ZN258" s="0"/>
      <c r="ZO258" s="0"/>
      <c r="ZP258" s="0"/>
      <c r="ZQ258" s="0"/>
      <c r="ZR258" s="0"/>
      <c r="ZS258" s="0"/>
      <c r="ZT258" s="0"/>
      <c r="ZU258" s="0"/>
      <c r="ZV258" s="0"/>
      <c r="ZW258" s="0"/>
      <c r="ZX258" s="0"/>
      <c r="ZY258" s="0"/>
      <c r="ZZ258" s="0"/>
      <c r="AAA258" s="0"/>
      <c r="AAB258" s="0"/>
      <c r="AAC258" s="0"/>
      <c r="AAD258" s="0"/>
      <c r="AAE258" s="0"/>
      <c r="AAF258" s="0"/>
      <c r="AAG258" s="0"/>
      <c r="AAH258" s="0"/>
      <c r="AAI258" s="0"/>
      <c r="AAJ258" s="0"/>
      <c r="AAK258" s="0"/>
      <c r="AAL258" s="0"/>
      <c r="AAM258" s="0"/>
      <c r="AAN258" s="0"/>
      <c r="AAO258" s="0"/>
      <c r="AAP258" s="0"/>
      <c r="AAQ258" s="0"/>
      <c r="AAR258" s="0"/>
      <c r="AAS258" s="0"/>
      <c r="AAT258" s="0"/>
      <c r="AAU258" s="0"/>
      <c r="AAV258" s="0"/>
      <c r="AAW258" s="0"/>
      <c r="AAX258" s="0"/>
      <c r="AAY258" s="0"/>
      <c r="AAZ258" s="0"/>
      <c r="ABA258" s="0"/>
      <c r="ABB258" s="0"/>
      <c r="ABC258" s="0"/>
      <c r="ABD258" s="0"/>
      <c r="ABE258" s="0"/>
      <c r="ABF258" s="0"/>
      <c r="ABG258" s="0"/>
      <c r="ABH258" s="0"/>
      <c r="ABI258" s="0"/>
      <c r="ABJ258" s="0"/>
      <c r="ABK258" s="0"/>
      <c r="ABL258" s="0"/>
      <c r="ABM258" s="0"/>
      <c r="ABN258" s="0"/>
      <c r="ABO258" s="0"/>
      <c r="ABP258" s="0"/>
      <c r="ABQ258" s="0"/>
      <c r="ABR258" s="0"/>
      <c r="ABS258" s="0"/>
      <c r="ABT258" s="0"/>
      <c r="ABU258" s="0"/>
      <c r="ABV258" s="0"/>
      <c r="ABW258" s="0"/>
      <c r="ABX258" s="0"/>
      <c r="ABY258" s="0"/>
      <c r="ABZ258" s="0"/>
      <c r="ACA258" s="0"/>
      <c r="ACB258" s="0"/>
      <c r="ACC258" s="0"/>
      <c r="ACD258" s="0"/>
      <c r="ACE258" s="0"/>
      <c r="ACF258" s="0"/>
      <c r="ACG258" s="0"/>
      <c r="ACH258" s="0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customFormat="false" ht="13.2" hidden="true" customHeight="false" outlineLevel="0" collapsed="false">
      <c r="A259" s="24"/>
      <c r="B259" s="19" t="s">
        <v>286</v>
      </c>
      <c r="C259" s="20" t="s">
        <v>291</v>
      </c>
      <c r="D259" s="18"/>
      <c r="E259" s="0"/>
      <c r="F259" s="0"/>
      <c r="G259" s="0"/>
      <c r="H259" s="0"/>
      <c r="I259" s="0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 s="0"/>
      <c r="JC259" s="0"/>
      <c r="JD259" s="0"/>
      <c r="JE259" s="0"/>
      <c r="JF259" s="0"/>
      <c r="JG259" s="0"/>
      <c r="JH259" s="0"/>
      <c r="JI259" s="0"/>
      <c r="JJ259" s="0"/>
      <c r="JK259" s="0"/>
      <c r="JL259" s="0"/>
      <c r="JM259" s="0"/>
      <c r="JN259" s="0"/>
      <c r="JO259" s="0"/>
      <c r="JP259" s="0"/>
      <c r="JQ259" s="0"/>
      <c r="JR259" s="0"/>
      <c r="JS259" s="0"/>
      <c r="JT259" s="0"/>
      <c r="JU259" s="0"/>
      <c r="JV259" s="0"/>
      <c r="JW259" s="0"/>
      <c r="JX259" s="0"/>
      <c r="JY259" s="0"/>
      <c r="JZ259" s="0"/>
      <c r="KA259" s="0"/>
      <c r="KB259" s="0"/>
      <c r="KC259" s="0"/>
      <c r="KD259" s="0"/>
      <c r="KE259" s="0"/>
      <c r="KF259" s="0"/>
      <c r="KG259" s="0"/>
      <c r="KH259" s="0"/>
      <c r="KI259" s="0"/>
      <c r="KJ259" s="0"/>
      <c r="KK259" s="0"/>
      <c r="KL259" s="0"/>
      <c r="KM259" s="0"/>
      <c r="KN259" s="0"/>
      <c r="KO259" s="0"/>
      <c r="KP259" s="0"/>
      <c r="KQ259" s="0"/>
      <c r="KR259" s="0"/>
      <c r="KS259" s="0"/>
      <c r="KT259" s="0"/>
      <c r="KU259" s="0"/>
      <c r="KV259" s="0"/>
      <c r="KW259" s="0"/>
      <c r="KX259" s="0"/>
      <c r="KY259" s="0"/>
      <c r="KZ259" s="0"/>
      <c r="LA259" s="0"/>
      <c r="LB259" s="0"/>
      <c r="LC259" s="0"/>
      <c r="LD259" s="0"/>
      <c r="LE259" s="0"/>
      <c r="LF259" s="0"/>
      <c r="LG259" s="0"/>
      <c r="LH259" s="0"/>
      <c r="LI259" s="0"/>
      <c r="LJ259" s="0"/>
      <c r="LK259" s="0"/>
      <c r="LL259" s="0"/>
      <c r="LM259" s="0"/>
      <c r="LN259" s="0"/>
      <c r="LO259" s="0"/>
      <c r="LP259" s="0"/>
      <c r="LQ259" s="0"/>
      <c r="LR259" s="0"/>
      <c r="LS259" s="0"/>
      <c r="LT259" s="0"/>
      <c r="LU259" s="0"/>
      <c r="LV259" s="0"/>
      <c r="LW259" s="0"/>
      <c r="LX259" s="0"/>
      <c r="LY259" s="0"/>
      <c r="LZ259" s="0"/>
      <c r="MA259" s="0"/>
      <c r="MB259" s="0"/>
      <c r="MC259" s="0"/>
      <c r="MD259" s="0"/>
      <c r="ME259" s="0"/>
      <c r="MF259" s="0"/>
      <c r="MG259" s="0"/>
      <c r="MH259" s="0"/>
      <c r="MI259" s="0"/>
      <c r="MJ259" s="0"/>
      <c r="MK259" s="0"/>
      <c r="ML259" s="0"/>
      <c r="MM259" s="0"/>
      <c r="MN259" s="0"/>
      <c r="MO259" s="0"/>
      <c r="MP259" s="0"/>
      <c r="MQ259" s="0"/>
      <c r="MR259" s="0"/>
      <c r="MS259" s="0"/>
      <c r="MT259" s="0"/>
      <c r="MU259" s="0"/>
      <c r="MV259" s="0"/>
      <c r="MW259" s="0"/>
      <c r="MX259" s="0"/>
      <c r="MY259" s="0"/>
      <c r="MZ259" s="0"/>
      <c r="NA259" s="0"/>
      <c r="NB259" s="0"/>
      <c r="NC259" s="0"/>
      <c r="ND259" s="0"/>
      <c r="NE259" s="0"/>
      <c r="NF259" s="0"/>
      <c r="NG259" s="0"/>
      <c r="NH259" s="0"/>
      <c r="NI259" s="0"/>
      <c r="NJ259" s="0"/>
      <c r="NK259" s="0"/>
      <c r="NL259" s="0"/>
      <c r="NM259" s="0"/>
      <c r="NN259" s="0"/>
      <c r="NO259" s="0"/>
      <c r="NP259" s="0"/>
      <c r="NQ259" s="0"/>
      <c r="NR259" s="0"/>
      <c r="NS259" s="0"/>
      <c r="NT259" s="0"/>
      <c r="NU259" s="0"/>
      <c r="NV259" s="0"/>
      <c r="NW259" s="0"/>
      <c r="NX259" s="0"/>
      <c r="NY259" s="0"/>
      <c r="NZ259" s="0"/>
      <c r="OA259" s="0"/>
      <c r="OB259" s="0"/>
      <c r="OC259" s="0"/>
      <c r="OD259" s="0"/>
      <c r="OE259" s="0"/>
      <c r="OF259" s="0"/>
      <c r="OG259" s="0"/>
      <c r="OH259" s="0"/>
      <c r="OI259" s="0"/>
      <c r="OJ259" s="0"/>
      <c r="OK259" s="0"/>
      <c r="OL259" s="0"/>
      <c r="OM259" s="0"/>
      <c r="ON259" s="0"/>
      <c r="OO259" s="0"/>
      <c r="OP259" s="0"/>
      <c r="OQ259" s="0"/>
      <c r="OR259" s="0"/>
      <c r="OS259" s="0"/>
      <c r="OT259" s="0"/>
      <c r="OU259" s="0"/>
      <c r="OV259" s="0"/>
      <c r="OW259" s="0"/>
      <c r="OX259" s="0"/>
      <c r="OY259" s="0"/>
      <c r="OZ259" s="0"/>
      <c r="PA259" s="0"/>
      <c r="PB259" s="0"/>
      <c r="PC259" s="0"/>
      <c r="PD259" s="0"/>
      <c r="PE259" s="0"/>
      <c r="PF259" s="0"/>
      <c r="PG259" s="0"/>
      <c r="PH259" s="0"/>
      <c r="PI259" s="0"/>
      <c r="PJ259" s="0"/>
      <c r="PK259" s="0"/>
      <c r="PL259" s="0"/>
      <c r="PM259" s="0"/>
      <c r="PN259" s="0"/>
      <c r="PO259" s="0"/>
      <c r="PP259" s="0"/>
      <c r="PQ259" s="0"/>
      <c r="PR259" s="0"/>
      <c r="PS259" s="0"/>
      <c r="PT259" s="0"/>
      <c r="PU259" s="0"/>
      <c r="PV259" s="0"/>
      <c r="PW259" s="0"/>
      <c r="PX259" s="0"/>
      <c r="PY259" s="0"/>
      <c r="PZ259" s="0"/>
      <c r="QA259" s="0"/>
      <c r="QB259" s="0"/>
      <c r="QC259" s="0"/>
      <c r="QD259" s="0"/>
      <c r="QE259" s="0"/>
      <c r="QF259" s="0"/>
      <c r="QG259" s="0"/>
      <c r="QH259" s="0"/>
      <c r="QI259" s="0"/>
      <c r="QJ259" s="0"/>
      <c r="QK259" s="0"/>
      <c r="QL259" s="0"/>
      <c r="QM259" s="0"/>
      <c r="QN259" s="0"/>
      <c r="QO259" s="0"/>
      <c r="QP259" s="0"/>
      <c r="QQ259" s="0"/>
      <c r="QR259" s="0"/>
      <c r="QS259" s="0"/>
      <c r="QT259" s="0"/>
      <c r="QU259" s="0"/>
      <c r="QV259" s="0"/>
      <c r="QW259" s="0"/>
      <c r="QX259" s="0"/>
      <c r="QY259" s="0"/>
      <c r="QZ259" s="0"/>
      <c r="RA259" s="0"/>
      <c r="RB259" s="0"/>
      <c r="RC259" s="0"/>
      <c r="RD259" s="0"/>
      <c r="RE259" s="0"/>
      <c r="RF259" s="0"/>
      <c r="RG259" s="0"/>
      <c r="RH259" s="0"/>
      <c r="RI259" s="0"/>
      <c r="RJ259" s="0"/>
      <c r="RK259" s="0"/>
      <c r="RL259" s="0"/>
      <c r="RM259" s="0"/>
      <c r="RN259" s="0"/>
      <c r="RO259" s="0"/>
      <c r="RP259" s="0"/>
      <c r="RQ259" s="0"/>
      <c r="RR259" s="0"/>
      <c r="RS259" s="0"/>
      <c r="RT259" s="0"/>
      <c r="RU259" s="0"/>
      <c r="RV259" s="0"/>
      <c r="RW259" s="0"/>
      <c r="RX259" s="0"/>
      <c r="RY259" s="0"/>
      <c r="RZ259" s="0"/>
      <c r="SA259" s="0"/>
      <c r="SB259" s="0"/>
      <c r="SC259" s="0"/>
      <c r="SD259" s="0"/>
      <c r="SE259" s="0"/>
      <c r="SF259" s="0"/>
      <c r="SG259" s="0"/>
      <c r="SH259" s="0"/>
      <c r="SI259" s="0"/>
      <c r="SJ259" s="0"/>
      <c r="SK259" s="0"/>
      <c r="SL259" s="0"/>
      <c r="SM259" s="0"/>
      <c r="SN259" s="0"/>
      <c r="SO259" s="0"/>
      <c r="SP259" s="0"/>
      <c r="SQ259" s="0"/>
      <c r="SR259" s="0"/>
      <c r="SS259" s="0"/>
      <c r="ST259" s="0"/>
      <c r="SU259" s="0"/>
      <c r="SV259" s="0"/>
      <c r="SW259" s="0"/>
      <c r="SX259" s="0"/>
      <c r="SY259" s="0"/>
      <c r="SZ259" s="0"/>
      <c r="TA259" s="0"/>
      <c r="TB259" s="0"/>
      <c r="TC259" s="0"/>
      <c r="TD259" s="0"/>
      <c r="TE259" s="0"/>
      <c r="TF259" s="0"/>
      <c r="TG259" s="0"/>
      <c r="TH259" s="0"/>
      <c r="TI259" s="0"/>
      <c r="TJ259" s="0"/>
      <c r="TK259" s="0"/>
      <c r="TL259" s="0"/>
      <c r="TM259" s="0"/>
      <c r="TN259" s="0"/>
      <c r="TO259" s="0"/>
      <c r="TP259" s="0"/>
      <c r="TQ259" s="0"/>
      <c r="TR259" s="0"/>
      <c r="TS259" s="0"/>
      <c r="TT259" s="0"/>
      <c r="TU259" s="0"/>
      <c r="TV259" s="0"/>
      <c r="TW259" s="0"/>
      <c r="TX259" s="0"/>
      <c r="TY259" s="0"/>
      <c r="TZ259" s="0"/>
      <c r="UA259" s="0"/>
      <c r="UB259" s="0"/>
      <c r="UC259" s="0"/>
      <c r="UD259" s="0"/>
      <c r="UE259" s="0"/>
      <c r="UF259" s="0"/>
      <c r="UG259" s="0"/>
      <c r="UH259" s="0"/>
      <c r="UI259" s="0"/>
      <c r="UJ259" s="0"/>
      <c r="UK259" s="0"/>
      <c r="UL259" s="0"/>
      <c r="UM259" s="0"/>
      <c r="UN259" s="0"/>
      <c r="UO259" s="0"/>
      <c r="UP259" s="0"/>
      <c r="UQ259" s="0"/>
      <c r="UR259" s="0"/>
      <c r="US259" s="0"/>
      <c r="UT259" s="0"/>
      <c r="UU259" s="0"/>
      <c r="UV259" s="0"/>
      <c r="UW259" s="0"/>
      <c r="UX259" s="0"/>
      <c r="UY259" s="0"/>
      <c r="UZ259" s="0"/>
      <c r="VA259" s="0"/>
      <c r="VB259" s="0"/>
      <c r="VC259" s="0"/>
      <c r="VD259" s="0"/>
      <c r="VE259" s="0"/>
      <c r="VF259" s="0"/>
      <c r="VG259" s="0"/>
      <c r="VH259" s="0"/>
      <c r="VI259" s="0"/>
      <c r="VJ259" s="0"/>
      <c r="VK259" s="0"/>
      <c r="VL259" s="0"/>
      <c r="VM259" s="0"/>
      <c r="VN259" s="0"/>
      <c r="VO259" s="0"/>
      <c r="VP259" s="0"/>
      <c r="VQ259" s="0"/>
      <c r="VR259" s="0"/>
      <c r="VS259" s="0"/>
      <c r="VT259" s="0"/>
      <c r="VU259" s="0"/>
      <c r="VV259" s="0"/>
      <c r="VW259" s="0"/>
      <c r="VX259" s="0"/>
      <c r="VY259" s="0"/>
      <c r="VZ259" s="0"/>
      <c r="WA259" s="0"/>
      <c r="WB259" s="0"/>
      <c r="WC259" s="0"/>
      <c r="WD259" s="0"/>
      <c r="WE259" s="0"/>
      <c r="WF259" s="0"/>
      <c r="WG259" s="0"/>
      <c r="WH259" s="0"/>
      <c r="WI259" s="0"/>
      <c r="WJ259" s="0"/>
      <c r="WK259" s="0"/>
      <c r="WL259" s="0"/>
      <c r="WM259" s="0"/>
      <c r="WN259" s="0"/>
      <c r="WO259" s="0"/>
      <c r="WP259" s="0"/>
      <c r="WQ259" s="0"/>
      <c r="WR259" s="0"/>
      <c r="WS259" s="0"/>
      <c r="WT259" s="0"/>
      <c r="WU259" s="0"/>
      <c r="WV259" s="0"/>
      <c r="WW259" s="0"/>
      <c r="WX259" s="0"/>
      <c r="WY259" s="0"/>
      <c r="WZ259" s="0"/>
      <c r="XA259" s="0"/>
      <c r="XB259" s="0"/>
      <c r="XC259" s="0"/>
      <c r="XD259" s="0"/>
      <c r="XE259" s="0"/>
      <c r="XF259" s="0"/>
      <c r="XG259" s="0"/>
      <c r="XH259" s="0"/>
      <c r="XI259" s="0"/>
      <c r="XJ259" s="0"/>
      <c r="XK259" s="0"/>
      <c r="XL259" s="0"/>
      <c r="XM259" s="0"/>
      <c r="XN259" s="0"/>
      <c r="XO259" s="0"/>
      <c r="XP259" s="0"/>
      <c r="XQ259" s="0"/>
      <c r="XR259" s="0"/>
      <c r="XS259" s="0"/>
      <c r="XT259" s="0"/>
      <c r="XU259" s="0"/>
      <c r="XV259" s="0"/>
      <c r="XW259" s="0"/>
      <c r="XX259" s="0"/>
      <c r="XY259" s="0"/>
      <c r="XZ259" s="0"/>
      <c r="YA259" s="0"/>
      <c r="YB259" s="0"/>
      <c r="YC259" s="0"/>
      <c r="YD259" s="0"/>
      <c r="YE259" s="0"/>
      <c r="YF259" s="0"/>
      <c r="YG259" s="0"/>
      <c r="YH259" s="0"/>
      <c r="YI259" s="0"/>
      <c r="YJ259" s="0"/>
      <c r="YK259" s="0"/>
      <c r="YL259" s="0"/>
      <c r="YM259" s="0"/>
      <c r="YN259" s="0"/>
      <c r="YO259" s="0"/>
      <c r="YP259" s="0"/>
      <c r="YQ259" s="0"/>
      <c r="YR259" s="0"/>
      <c r="YS259" s="0"/>
      <c r="YT259" s="0"/>
      <c r="YU259" s="0"/>
      <c r="YV259" s="0"/>
      <c r="YW259" s="0"/>
      <c r="YX259" s="0"/>
      <c r="YY259" s="0"/>
      <c r="YZ259" s="0"/>
      <c r="ZA259" s="0"/>
      <c r="ZB259" s="0"/>
      <c r="ZC259" s="0"/>
      <c r="ZD259" s="0"/>
      <c r="ZE259" s="0"/>
      <c r="ZF259" s="0"/>
      <c r="ZG259" s="0"/>
      <c r="ZH259" s="0"/>
      <c r="ZI259" s="0"/>
      <c r="ZJ259" s="0"/>
      <c r="ZK259" s="0"/>
      <c r="ZL259" s="0"/>
      <c r="ZM259" s="0"/>
      <c r="ZN259" s="0"/>
      <c r="ZO259" s="0"/>
      <c r="ZP259" s="0"/>
      <c r="ZQ259" s="0"/>
      <c r="ZR259" s="0"/>
      <c r="ZS259" s="0"/>
      <c r="ZT259" s="0"/>
      <c r="ZU259" s="0"/>
      <c r="ZV259" s="0"/>
      <c r="ZW259" s="0"/>
      <c r="ZX259" s="0"/>
      <c r="ZY259" s="0"/>
      <c r="ZZ259" s="0"/>
      <c r="AAA259" s="0"/>
      <c r="AAB259" s="0"/>
      <c r="AAC259" s="0"/>
      <c r="AAD259" s="0"/>
      <c r="AAE259" s="0"/>
      <c r="AAF259" s="0"/>
      <c r="AAG259" s="0"/>
      <c r="AAH259" s="0"/>
      <c r="AAI259" s="0"/>
      <c r="AAJ259" s="0"/>
      <c r="AAK259" s="0"/>
      <c r="AAL259" s="0"/>
      <c r="AAM259" s="0"/>
      <c r="AAN259" s="0"/>
      <c r="AAO259" s="0"/>
      <c r="AAP259" s="0"/>
      <c r="AAQ259" s="0"/>
      <c r="AAR259" s="0"/>
      <c r="AAS259" s="0"/>
      <c r="AAT259" s="0"/>
      <c r="AAU259" s="0"/>
      <c r="AAV259" s="0"/>
      <c r="AAW259" s="0"/>
      <c r="AAX259" s="0"/>
      <c r="AAY259" s="0"/>
      <c r="AAZ259" s="0"/>
      <c r="ABA259" s="0"/>
      <c r="ABB259" s="0"/>
      <c r="ABC259" s="0"/>
      <c r="ABD259" s="0"/>
      <c r="ABE259" s="0"/>
      <c r="ABF259" s="0"/>
      <c r="ABG259" s="0"/>
      <c r="ABH259" s="0"/>
      <c r="ABI259" s="0"/>
      <c r="ABJ259" s="0"/>
      <c r="ABK259" s="0"/>
      <c r="ABL259" s="0"/>
      <c r="ABM259" s="0"/>
      <c r="ABN259" s="0"/>
      <c r="ABO259" s="0"/>
      <c r="ABP259" s="0"/>
      <c r="ABQ259" s="0"/>
      <c r="ABR259" s="0"/>
      <c r="ABS259" s="0"/>
      <c r="ABT259" s="0"/>
      <c r="ABU259" s="0"/>
      <c r="ABV259" s="0"/>
      <c r="ABW259" s="0"/>
      <c r="ABX259" s="0"/>
      <c r="ABY259" s="0"/>
      <c r="ABZ259" s="0"/>
      <c r="ACA259" s="0"/>
      <c r="ACB259" s="0"/>
      <c r="ACC259" s="0"/>
      <c r="ACD259" s="0"/>
      <c r="ACE259" s="0"/>
      <c r="ACF259" s="0"/>
      <c r="ACG259" s="0"/>
      <c r="ACH259" s="0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customFormat="false" ht="13.2" hidden="true" customHeight="false" outlineLevel="0" collapsed="false">
      <c r="A260" s="24"/>
      <c r="B260" s="19" t="s">
        <v>286</v>
      </c>
      <c r="C260" s="20" t="s">
        <v>292</v>
      </c>
      <c r="D260" s="18"/>
      <c r="E260" s="0"/>
      <c r="F260" s="0"/>
      <c r="G260" s="0"/>
      <c r="H260" s="0"/>
      <c r="I260" s="0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 s="0"/>
      <c r="JD260" s="0"/>
      <c r="JE260" s="0"/>
      <c r="JF260" s="0"/>
      <c r="JG260" s="0"/>
      <c r="JH260" s="0"/>
      <c r="JI260" s="0"/>
      <c r="JJ260" s="0"/>
      <c r="JK260" s="0"/>
      <c r="JL260" s="0"/>
      <c r="JM260" s="0"/>
      <c r="JN260" s="0"/>
      <c r="JO260" s="0"/>
      <c r="JP260" s="0"/>
      <c r="JQ260" s="0"/>
      <c r="JR260" s="0"/>
      <c r="JS260" s="0"/>
      <c r="JT260" s="0"/>
      <c r="JU260" s="0"/>
      <c r="JV260" s="0"/>
      <c r="JW260" s="0"/>
      <c r="JX260" s="0"/>
      <c r="JY260" s="0"/>
      <c r="JZ260" s="0"/>
      <c r="KA260" s="0"/>
      <c r="KB260" s="0"/>
      <c r="KC260" s="0"/>
      <c r="KD260" s="0"/>
      <c r="KE260" s="0"/>
      <c r="KF260" s="0"/>
      <c r="KG260" s="0"/>
      <c r="KH260" s="0"/>
      <c r="KI260" s="0"/>
      <c r="KJ260" s="0"/>
      <c r="KK260" s="0"/>
      <c r="KL260" s="0"/>
      <c r="KM260" s="0"/>
      <c r="KN260" s="0"/>
      <c r="KO260" s="0"/>
      <c r="KP260" s="0"/>
      <c r="KQ260" s="0"/>
      <c r="KR260" s="0"/>
      <c r="KS260" s="0"/>
      <c r="KT260" s="0"/>
      <c r="KU260" s="0"/>
      <c r="KV260" s="0"/>
      <c r="KW260" s="0"/>
      <c r="KX260" s="0"/>
      <c r="KY260" s="0"/>
      <c r="KZ260" s="0"/>
      <c r="LA260" s="0"/>
      <c r="LB260" s="0"/>
      <c r="LC260" s="0"/>
      <c r="LD260" s="0"/>
      <c r="LE260" s="0"/>
      <c r="LF260" s="0"/>
      <c r="LG260" s="0"/>
      <c r="LH260" s="0"/>
      <c r="LI260" s="0"/>
      <c r="LJ260" s="0"/>
      <c r="LK260" s="0"/>
      <c r="LL260" s="0"/>
      <c r="LM260" s="0"/>
      <c r="LN260" s="0"/>
      <c r="LO260" s="0"/>
      <c r="LP260" s="0"/>
      <c r="LQ260" s="0"/>
      <c r="LR260" s="0"/>
      <c r="LS260" s="0"/>
      <c r="LT260" s="0"/>
      <c r="LU260" s="0"/>
      <c r="LV260" s="0"/>
      <c r="LW260" s="0"/>
      <c r="LX260" s="0"/>
      <c r="LY260" s="0"/>
      <c r="LZ260" s="0"/>
      <c r="MA260" s="0"/>
      <c r="MB260" s="0"/>
      <c r="MC260" s="0"/>
      <c r="MD260" s="0"/>
      <c r="ME260" s="0"/>
      <c r="MF260" s="0"/>
      <c r="MG260" s="0"/>
      <c r="MH260" s="0"/>
      <c r="MI260" s="0"/>
      <c r="MJ260" s="0"/>
      <c r="MK260" s="0"/>
      <c r="ML260" s="0"/>
      <c r="MM260" s="0"/>
      <c r="MN260" s="0"/>
      <c r="MO260" s="0"/>
      <c r="MP260" s="0"/>
      <c r="MQ260" s="0"/>
      <c r="MR260" s="0"/>
      <c r="MS260" s="0"/>
      <c r="MT260" s="0"/>
      <c r="MU260" s="0"/>
      <c r="MV260" s="0"/>
      <c r="MW260" s="0"/>
      <c r="MX260" s="0"/>
      <c r="MY260" s="0"/>
      <c r="MZ260" s="0"/>
      <c r="NA260" s="0"/>
      <c r="NB260" s="0"/>
      <c r="NC260" s="0"/>
      <c r="ND260" s="0"/>
      <c r="NE260" s="0"/>
      <c r="NF260" s="0"/>
      <c r="NG260" s="0"/>
      <c r="NH260" s="0"/>
      <c r="NI260" s="0"/>
      <c r="NJ260" s="0"/>
      <c r="NK260" s="0"/>
      <c r="NL260" s="0"/>
      <c r="NM260" s="0"/>
      <c r="NN260" s="0"/>
      <c r="NO260" s="0"/>
      <c r="NP260" s="0"/>
      <c r="NQ260" s="0"/>
      <c r="NR260" s="0"/>
      <c r="NS260" s="0"/>
      <c r="NT260" s="0"/>
      <c r="NU260" s="0"/>
      <c r="NV260" s="0"/>
      <c r="NW260" s="0"/>
      <c r="NX260" s="0"/>
      <c r="NY260" s="0"/>
      <c r="NZ260" s="0"/>
      <c r="OA260" s="0"/>
      <c r="OB260" s="0"/>
      <c r="OC260" s="0"/>
      <c r="OD260" s="0"/>
      <c r="OE260" s="0"/>
      <c r="OF260" s="0"/>
      <c r="OG260" s="0"/>
      <c r="OH260" s="0"/>
      <c r="OI260" s="0"/>
      <c r="OJ260" s="0"/>
      <c r="OK260" s="0"/>
      <c r="OL260" s="0"/>
      <c r="OM260" s="0"/>
      <c r="ON260" s="0"/>
      <c r="OO260" s="0"/>
      <c r="OP260" s="0"/>
      <c r="OQ260" s="0"/>
      <c r="OR260" s="0"/>
      <c r="OS260" s="0"/>
      <c r="OT260" s="0"/>
      <c r="OU260" s="0"/>
      <c r="OV260" s="0"/>
      <c r="OW260" s="0"/>
      <c r="OX260" s="0"/>
      <c r="OY260" s="0"/>
      <c r="OZ260" s="0"/>
      <c r="PA260" s="0"/>
      <c r="PB260" s="0"/>
      <c r="PC260" s="0"/>
      <c r="PD260" s="0"/>
      <c r="PE260" s="0"/>
      <c r="PF260" s="0"/>
      <c r="PG260" s="0"/>
      <c r="PH260" s="0"/>
      <c r="PI260" s="0"/>
      <c r="PJ260" s="0"/>
      <c r="PK260" s="0"/>
      <c r="PL260" s="0"/>
      <c r="PM260" s="0"/>
      <c r="PN260" s="0"/>
      <c r="PO260" s="0"/>
      <c r="PP260" s="0"/>
      <c r="PQ260" s="0"/>
      <c r="PR260" s="0"/>
      <c r="PS260" s="0"/>
      <c r="PT260" s="0"/>
      <c r="PU260" s="0"/>
      <c r="PV260" s="0"/>
      <c r="PW260" s="0"/>
      <c r="PX260" s="0"/>
      <c r="PY260" s="0"/>
      <c r="PZ260" s="0"/>
      <c r="QA260" s="0"/>
      <c r="QB260" s="0"/>
      <c r="QC260" s="0"/>
      <c r="QD260" s="0"/>
      <c r="QE260" s="0"/>
      <c r="QF260" s="0"/>
      <c r="QG260" s="0"/>
      <c r="QH260" s="0"/>
      <c r="QI260" s="0"/>
      <c r="QJ260" s="0"/>
      <c r="QK260" s="0"/>
      <c r="QL260" s="0"/>
      <c r="QM260" s="0"/>
      <c r="QN260" s="0"/>
      <c r="QO260" s="0"/>
      <c r="QP260" s="0"/>
      <c r="QQ260" s="0"/>
      <c r="QR260" s="0"/>
      <c r="QS260" s="0"/>
      <c r="QT260" s="0"/>
      <c r="QU260" s="0"/>
      <c r="QV260" s="0"/>
      <c r="QW260" s="0"/>
      <c r="QX260" s="0"/>
      <c r="QY260" s="0"/>
      <c r="QZ260" s="0"/>
      <c r="RA260" s="0"/>
      <c r="RB260" s="0"/>
      <c r="RC260" s="0"/>
      <c r="RD260" s="0"/>
      <c r="RE260" s="0"/>
      <c r="RF260" s="0"/>
      <c r="RG260" s="0"/>
      <c r="RH260" s="0"/>
      <c r="RI260" s="0"/>
      <c r="RJ260" s="0"/>
      <c r="RK260" s="0"/>
      <c r="RL260" s="0"/>
      <c r="RM260" s="0"/>
      <c r="RN260" s="0"/>
      <c r="RO260" s="0"/>
      <c r="RP260" s="0"/>
      <c r="RQ260" s="0"/>
      <c r="RR260" s="0"/>
      <c r="RS260" s="0"/>
      <c r="RT260" s="0"/>
      <c r="RU260" s="0"/>
      <c r="RV260" s="0"/>
      <c r="RW260" s="0"/>
      <c r="RX260" s="0"/>
      <c r="RY260" s="0"/>
      <c r="RZ260" s="0"/>
      <c r="SA260" s="0"/>
      <c r="SB260" s="0"/>
      <c r="SC260" s="0"/>
      <c r="SD260" s="0"/>
      <c r="SE260" s="0"/>
      <c r="SF260" s="0"/>
      <c r="SG260" s="0"/>
      <c r="SH260" s="0"/>
      <c r="SI260" s="0"/>
      <c r="SJ260" s="0"/>
      <c r="SK260" s="0"/>
      <c r="SL260" s="0"/>
      <c r="SM260" s="0"/>
      <c r="SN260" s="0"/>
      <c r="SO260" s="0"/>
      <c r="SP260" s="0"/>
      <c r="SQ260" s="0"/>
      <c r="SR260" s="0"/>
      <c r="SS260" s="0"/>
      <c r="ST260" s="0"/>
      <c r="SU260" s="0"/>
      <c r="SV260" s="0"/>
      <c r="SW260" s="0"/>
      <c r="SX260" s="0"/>
      <c r="SY260" s="0"/>
      <c r="SZ260" s="0"/>
      <c r="TA260" s="0"/>
      <c r="TB260" s="0"/>
      <c r="TC260" s="0"/>
      <c r="TD260" s="0"/>
      <c r="TE260" s="0"/>
      <c r="TF260" s="0"/>
      <c r="TG260" s="0"/>
      <c r="TH260" s="0"/>
      <c r="TI260" s="0"/>
      <c r="TJ260" s="0"/>
      <c r="TK260" s="0"/>
      <c r="TL260" s="0"/>
      <c r="TM260" s="0"/>
      <c r="TN260" s="0"/>
      <c r="TO260" s="0"/>
      <c r="TP260" s="0"/>
      <c r="TQ260" s="0"/>
      <c r="TR260" s="0"/>
      <c r="TS260" s="0"/>
      <c r="TT260" s="0"/>
      <c r="TU260" s="0"/>
      <c r="TV260" s="0"/>
      <c r="TW260" s="0"/>
      <c r="TX260" s="0"/>
      <c r="TY260" s="0"/>
      <c r="TZ260" s="0"/>
      <c r="UA260" s="0"/>
      <c r="UB260" s="0"/>
      <c r="UC260" s="0"/>
      <c r="UD260" s="0"/>
      <c r="UE260" s="0"/>
      <c r="UF260" s="0"/>
      <c r="UG260" s="0"/>
      <c r="UH260" s="0"/>
      <c r="UI260" s="0"/>
      <c r="UJ260" s="0"/>
      <c r="UK260" s="0"/>
      <c r="UL260" s="0"/>
      <c r="UM260" s="0"/>
      <c r="UN260" s="0"/>
      <c r="UO260" s="0"/>
      <c r="UP260" s="0"/>
      <c r="UQ260" s="0"/>
      <c r="UR260" s="0"/>
      <c r="US260" s="0"/>
      <c r="UT260" s="0"/>
      <c r="UU260" s="0"/>
      <c r="UV260" s="0"/>
      <c r="UW260" s="0"/>
      <c r="UX260" s="0"/>
      <c r="UY260" s="0"/>
      <c r="UZ260" s="0"/>
      <c r="VA260" s="0"/>
      <c r="VB260" s="0"/>
      <c r="VC260" s="0"/>
      <c r="VD260" s="0"/>
      <c r="VE260" s="0"/>
      <c r="VF260" s="0"/>
      <c r="VG260" s="0"/>
      <c r="VH260" s="0"/>
      <c r="VI260" s="0"/>
      <c r="VJ260" s="0"/>
      <c r="VK260" s="0"/>
      <c r="VL260" s="0"/>
      <c r="VM260" s="0"/>
      <c r="VN260" s="0"/>
      <c r="VO260" s="0"/>
      <c r="VP260" s="0"/>
      <c r="VQ260" s="0"/>
      <c r="VR260" s="0"/>
      <c r="VS260" s="0"/>
      <c r="VT260" s="0"/>
      <c r="VU260" s="0"/>
      <c r="VV260" s="0"/>
      <c r="VW260" s="0"/>
      <c r="VX260" s="0"/>
      <c r="VY260" s="0"/>
      <c r="VZ260" s="0"/>
      <c r="WA260" s="0"/>
      <c r="WB260" s="0"/>
      <c r="WC260" s="0"/>
      <c r="WD260" s="0"/>
      <c r="WE260" s="0"/>
      <c r="WF260" s="0"/>
      <c r="WG260" s="0"/>
      <c r="WH260" s="0"/>
      <c r="WI260" s="0"/>
      <c r="WJ260" s="0"/>
      <c r="WK260" s="0"/>
      <c r="WL260" s="0"/>
      <c r="WM260" s="0"/>
      <c r="WN260" s="0"/>
      <c r="WO260" s="0"/>
      <c r="WP260" s="0"/>
      <c r="WQ260" s="0"/>
      <c r="WR260" s="0"/>
      <c r="WS260" s="0"/>
      <c r="WT260" s="0"/>
      <c r="WU260" s="0"/>
      <c r="WV260" s="0"/>
      <c r="WW260" s="0"/>
      <c r="WX260" s="0"/>
      <c r="WY260" s="0"/>
      <c r="WZ260" s="0"/>
      <c r="XA260" s="0"/>
      <c r="XB260" s="0"/>
      <c r="XC260" s="0"/>
      <c r="XD260" s="0"/>
      <c r="XE260" s="0"/>
      <c r="XF260" s="0"/>
      <c r="XG260" s="0"/>
      <c r="XH260" s="0"/>
      <c r="XI260" s="0"/>
      <c r="XJ260" s="0"/>
      <c r="XK260" s="0"/>
      <c r="XL260" s="0"/>
      <c r="XM260" s="0"/>
      <c r="XN260" s="0"/>
      <c r="XO260" s="0"/>
      <c r="XP260" s="0"/>
      <c r="XQ260" s="0"/>
      <c r="XR260" s="0"/>
      <c r="XS260" s="0"/>
      <c r="XT260" s="0"/>
      <c r="XU260" s="0"/>
      <c r="XV260" s="0"/>
      <c r="XW260" s="0"/>
      <c r="XX260" s="0"/>
      <c r="XY260" s="0"/>
      <c r="XZ260" s="0"/>
      <c r="YA260" s="0"/>
      <c r="YB260" s="0"/>
      <c r="YC260" s="0"/>
      <c r="YD260" s="0"/>
      <c r="YE260" s="0"/>
      <c r="YF260" s="0"/>
      <c r="YG260" s="0"/>
      <c r="YH260" s="0"/>
      <c r="YI260" s="0"/>
      <c r="YJ260" s="0"/>
      <c r="YK260" s="0"/>
      <c r="YL260" s="0"/>
      <c r="YM260" s="0"/>
      <c r="YN260" s="0"/>
      <c r="YO260" s="0"/>
      <c r="YP260" s="0"/>
      <c r="YQ260" s="0"/>
      <c r="YR260" s="0"/>
      <c r="YS260" s="0"/>
      <c r="YT260" s="0"/>
      <c r="YU260" s="0"/>
      <c r="YV260" s="0"/>
      <c r="YW260" s="0"/>
      <c r="YX260" s="0"/>
      <c r="YY260" s="0"/>
      <c r="YZ260" s="0"/>
      <c r="ZA260" s="0"/>
      <c r="ZB260" s="0"/>
      <c r="ZC260" s="0"/>
      <c r="ZD260" s="0"/>
      <c r="ZE260" s="0"/>
      <c r="ZF260" s="0"/>
      <c r="ZG260" s="0"/>
      <c r="ZH260" s="0"/>
      <c r="ZI260" s="0"/>
      <c r="ZJ260" s="0"/>
      <c r="ZK260" s="0"/>
      <c r="ZL260" s="0"/>
      <c r="ZM260" s="0"/>
      <c r="ZN260" s="0"/>
      <c r="ZO260" s="0"/>
      <c r="ZP260" s="0"/>
      <c r="ZQ260" s="0"/>
      <c r="ZR260" s="0"/>
      <c r="ZS260" s="0"/>
      <c r="ZT260" s="0"/>
      <c r="ZU260" s="0"/>
      <c r="ZV260" s="0"/>
      <c r="ZW260" s="0"/>
      <c r="ZX260" s="0"/>
      <c r="ZY260" s="0"/>
      <c r="ZZ260" s="0"/>
      <c r="AAA260" s="0"/>
      <c r="AAB260" s="0"/>
      <c r="AAC260" s="0"/>
      <c r="AAD260" s="0"/>
      <c r="AAE260" s="0"/>
      <c r="AAF260" s="0"/>
      <c r="AAG260" s="0"/>
      <c r="AAH260" s="0"/>
      <c r="AAI260" s="0"/>
      <c r="AAJ260" s="0"/>
      <c r="AAK260" s="0"/>
      <c r="AAL260" s="0"/>
      <c r="AAM260" s="0"/>
      <c r="AAN260" s="0"/>
      <c r="AAO260" s="0"/>
      <c r="AAP260" s="0"/>
      <c r="AAQ260" s="0"/>
      <c r="AAR260" s="0"/>
      <c r="AAS260" s="0"/>
      <c r="AAT260" s="0"/>
      <c r="AAU260" s="0"/>
      <c r="AAV260" s="0"/>
      <c r="AAW260" s="0"/>
      <c r="AAX260" s="0"/>
      <c r="AAY260" s="0"/>
      <c r="AAZ260" s="0"/>
      <c r="ABA260" s="0"/>
      <c r="ABB260" s="0"/>
      <c r="ABC260" s="0"/>
      <c r="ABD260" s="0"/>
      <c r="ABE260" s="0"/>
      <c r="ABF260" s="0"/>
      <c r="ABG260" s="0"/>
      <c r="ABH260" s="0"/>
      <c r="ABI260" s="0"/>
      <c r="ABJ260" s="0"/>
      <c r="ABK260" s="0"/>
      <c r="ABL260" s="0"/>
      <c r="ABM260" s="0"/>
      <c r="ABN260" s="0"/>
      <c r="ABO260" s="0"/>
      <c r="ABP260" s="0"/>
      <c r="ABQ260" s="0"/>
      <c r="ABR260" s="0"/>
      <c r="ABS260" s="0"/>
      <c r="ABT260" s="0"/>
      <c r="ABU260" s="0"/>
      <c r="ABV260" s="0"/>
      <c r="ABW260" s="0"/>
      <c r="ABX260" s="0"/>
      <c r="ABY260" s="0"/>
      <c r="ABZ260" s="0"/>
      <c r="ACA260" s="0"/>
      <c r="ACB260" s="0"/>
      <c r="ACC260" s="0"/>
      <c r="ACD260" s="0"/>
      <c r="ACE260" s="0"/>
      <c r="ACF260" s="0"/>
      <c r="ACG260" s="0"/>
      <c r="ACH260" s="0"/>
      <c r="ACI260" s="0"/>
      <c r="ACJ260" s="0"/>
      <c r="ACK260" s="0"/>
      <c r="ACL260" s="0"/>
      <c r="ACM260" s="0"/>
      <c r="ACN260" s="0"/>
      <c r="ACO260" s="0"/>
      <c r="ACP260" s="0"/>
      <c r="ACQ260" s="0"/>
      <c r="ACR260" s="0"/>
      <c r="ACS260" s="0"/>
      <c r="ACT260" s="0"/>
      <c r="ACU260" s="0"/>
      <c r="ACV260" s="0"/>
      <c r="ACW260" s="0"/>
      <c r="ACX260" s="0"/>
      <c r="ACY260" s="0"/>
      <c r="ACZ260" s="0"/>
      <c r="ADA260" s="0"/>
      <c r="ADB260" s="0"/>
      <c r="ADC260" s="0"/>
      <c r="ADD260" s="0"/>
      <c r="ADE260" s="0"/>
      <c r="ADF260" s="0"/>
      <c r="ADG260" s="0"/>
      <c r="ADH260" s="0"/>
      <c r="ADI260" s="0"/>
      <c r="ADJ260" s="0"/>
      <c r="ADK260" s="0"/>
      <c r="ADL260" s="0"/>
      <c r="ADM260" s="0"/>
      <c r="ADN260" s="0"/>
      <c r="ADO260" s="0"/>
      <c r="ADP260" s="0"/>
      <c r="ADQ260" s="0"/>
      <c r="ADR260" s="0"/>
      <c r="ADS260" s="0"/>
      <c r="ADT260" s="0"/>
      <c r="ADU260" s="0"/>
      <c r="ADV260" s="0"/>
      <c r="ADW260" s="0"/>
      <c r="ADX260" s="0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customFormat="false" ht="13.2" hidden="true" customHeight="false" outlineLevel="0" collapsed="false">
      <c r="A261" s="24"/>
      <c r="B261" s="19" t="s">
        <v>286</v>
      </c>
      <c r="C261" s="20" t="s">
        <v>293</v>
      </c>
      <c r="D261" s="18"/>
      <c r="E261" s="0"/>
      <c r="F261" s="0"/>
      <c r="G261" s="0"/>
      <c r="H261" s="0"/>
      <c r="I261" s="0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 s="0"/>
      <c r="JE261" s="0"/>
      <c r="JF261" s="0"/>
      <c r="JG261" s="0"/>
      <c r="JH261" s="0"/>
      <c r="JI261" s="0"/>
      <c r="JJ261" s="0"/>
      <c r="JK261" s="0"/>
      <c r="JL261" s="0"/>
      <c r="JM261" s="0"/>
      <c r="JN261" s="0"/>
      <c r="JO261" s="0"/>
      <c r="JP261" s="0"/>
      <c r="JQ261" s="0"/>
      <c r="JR261" s="0"/>
      <c r="JS261" s="0"/>
      <c r="JT261" s="0"/>
      <c r="JU261" s="0"/>
      <c r="JV261" s="0"/>
      <c r="JW261" s="0"/>
      <c r="JX261" s="0"/>
      <c r="JY261" s="0"/>
      <c r="JZ261" s="0"/>
      <c r="KA261" s="0"/>
      <c r="KB261" s="0"/>
      <c r="KC261" s="0"/>
      <c r="KD261" s="0"/>
      <c r="KE261" s="0"/>
      <c r="KF261" s="0"/>
      <c r="KG261" s="0"/>
      <c r="KH261" s="0"/>
      <c r="KI261" s="0"/>
      <c r="KJ261" s="0"/>
      <c r="KK261" s="0"/>
      <c r="KL261" s="0"/>
      <c r="KM261" s="0"/>
      <c r="KN261" s="0"/>
      <c r="KO261" s="0"/>
      <c r="KP261" s="0"/>
      <c r="KQ261" s="0"/>
      <c r="KR261" s="0"/>
      <c r="KS261" s="0"/>
      <c r="KT261" s="0"/>
      <c r="KU261" s="0"/>
      <c r="KV261" s="0"/>
      <c r="KW261" s="0"/>
      <c r="KX261" s="0"/>
      <c r="KY261" s="0"/>
      <c r="KZ261" s="0"/>
      <c r="LA261" s="0"/>
      <c r="LB261" s="0"/>
      <c r="LC261" s="0"/>
      <c r="LD261" s="0"/>
      <c r="LE261" s="0"/>
      <c r="LF261" s="0"/>
      <c r="LG261" s="0"/>
      <c r="LH261" s="0"/>
      <c r="LI261" s="0"/>
      <c r="LJ261" s="0"/>
      <c r="LK261" s="0"/>
      <c r="LL261" s="0"/>
      <c r="LM261" s="0"/>
      <c r="LN261" s="0"/>
      <c r="LO261" s="0"/>
      <c r="LP261" s="0"/>
      <c r="LQ261" s="0"/>
      <c r="LR261" s="0"/>
      <c r="LS261" s="0"/>
      <c r="LT261" s="0"/>
      <c r="LU261" s="0"/>
      <c r="LV261" s="0"/>
      <c r="LW261" s="0"/>
      <c r="LX261" s="0"/>
      <c r="LY261" s="0"/>
      <c r="LZ261" s="0"/>
      <c r="MA261" s="0"/>
      <c r="MB261" s="0"/>
      <c r="MC261" s="0"/>
      <c r="MD261" s="0"/>
      <c r="ME261" s="0"/>
      <c r="MF261" s="0"/>
      <c r="MG261" s="0"/>
      <c r="MH261" s="0"/>
      <c r="MI261" s="0"/>
      <c r="MJ261" s="0"/>
      <c r="MK261" s="0"/>
      <c r="ML261" s="0"/>
      <c r="MM261" s="0"/>
      <c r="MN261" s="0"/>
      <c r="MO261" s="0"/>
      <c r="MP261" s="0"/>
      <c r="MQ261" s="0"/>
      <c r="MR261" s="0"/>
      <c r="MS261" s="0"/>
      <c r="MT261" s="0"/>
      <c r="MU261" s="0"/>
      <c r="MV261" s="0"/>
      <c r="MW261" s="0"/>
      <c r="MX261" s="0"/>
      <c r="MY261" s="0"/>
      <c r="MZ261" s="0"/>
      <c r="NA261" s="0"/>
      <c r="NB261" s="0"/>
      <c r="NC261" s="0"/>
      <c r="ND261" s="0"/>
      <c r="NE261" s="0"/>
      <c r="NF261" s="0"/>
      <c r="NG261" s="0"/>
      <c r="NH261" s="0"/>
      <c r="NI261" s="0"/>
      <c r="NJ261" s="0"/>
      <c r="NK261" s="0"/>
      <c r="NL261" s="0"/>
      <c r="NM261" s="0"/>
      <c r="NN261" s="0"/>
      <c r="NO261" s="0"/>
      <c r="NP261" s="0"/>
      <c r="NQ261" s="0"/>
      <c r="NR261" s="0"/>
      <c r="NS261" s="0"/>
      <c r="NT261" s="0"/>
      <c r="NU261" s="0"/>
      <c r="NV261" s="0"/>
      <c r="NW261" s="0"/>
      <c r="NX261" s="0"/>
      <c r="NY261" s="0"/>
      <c r="NZ261" s="0"/>
      <c r="OA261" s="0"/>
      <c r="OB261" s="0"/>
      <c r="OC261" s="0"/>
      <c r="OD261" s="0"/>
      <c r="OE261" s="0"/>
      <c r="OF261" s="0"/>
      <c r="OG261" s="0"/>
      <c r="OH261" s="0"/>
      <c r="OI261" s="0"/>
      <c r="OJ261" s="0"/>
      <c r="OK261" s="0"/>
      <c r="OL261" s="0"/>
      <c r="OM261" s="0"/>
      <c r="ON261" s="0"/>
      <c r="OO261" s="0"/>
      <c r="OP261" s="0"/>
      <c r="OQ261" s="0"/>
      <c r="OR261" s="0"/>
      <c r="OS261" s="0"/>
      <c r="OT261" s="0"/>
      <c r="OU261" s="0"/>
      <c r="OV261" s="0"/>
      <c r="OW261" s="0"/>
      <c r="OX261" s="0"/>
      <c r="OY261" s="0"/>
      <c r="OZ261" s="0"/>
      <c r="PA261" s="0"/>
      <c r="PB261" s="0"/>
      <c r="PC261" s="0"/>
      <c r="PD261" s="0"/>
      <c r="PE261" s="0"/>
      <c r="PF261" s="0"/>
      <c r="PG261" s="0"/>
      <c r="PH261" s="0"/>
      <c r="PI261" s="0"/>
      <c r="PJ261" s="0"/>
      <c r="PK261" s="0"/>
      <c r="PL261" s="0"/>
      <c r="PM261" s="0"/>
      <c r="PN261" s="0"/>
      <c r="PO261" s="0"/>
      <c r="PP261" s="0"/>
      <c r="PQ261" s="0"/>
      <c r="PR261" s="0"/>
      <c r="PS261" s="0"/>
      <c r="PT261" s="0"/>
      <c r="PU261" s="0"/>
      <c r="PV261" s="0"/>
      <c r="PW261" s="0"/>
      <c r="PX261" s="0"/>
      <c r="PY261" s="0"/>
      <c r="PZ261" s="0"/>
      <c r="QA261" s="0"/>
      <c r="QB261" s="0"/>
      <c r="QC261" s="0"/>
      <c r="QD261" s="0"/>
      <c r="QE261" s="0"/>
      <c r="QF261" s="0"/>
      <c r="QG261" s="0"/>
      <c r="QH261" s="0"/>
      <c r="QI261" s="0"/>
      <c r="QJ261" s="0"/>
      <c r="QK261" s="0"/>
      <c r="QL261" s="0"/>
      <c r="QM261" s="0"/>
      <c r="QN261" s="0"/>
      <c r="QO261" s="0"/>
      <c r="QP261" s="0"/>
      <c r="QQ261" s="0"/>
      <c r="QR261" s="0"/>
      <c r="QS261" s="0"/>
      <c r="QT261" s="0"/>
      <c r="QU261" s="0"/>
      <c r="QV261" s="0"/>
      <c r="QW261" s="0"/>
      <c r="QX261" s="0"/>
      <c r="QY261" s="0"/>
      <c r="QZ261" s="0"/>
      <c r="RA261" s="0"/>
      <c r="RB261" s="0"/>
      <c r="RC261" s="0"/>
      <c r="RD261" s="0"/>
      <c r="RE261" s="0"/>
      <c r="RF261" s="0"/>
      <c r="RG261" s="0"/>
      <c r="RH261" s="0"/>
      <c r="RI261" s="0"/>
      <c r="RJ261" s="0"/>
      <c r="RK261" s="0"/>
      <c r="RL261" s="0"/>
      <c r="RM261" s="0"/>
      <c r="RN261" s="0"/>
      <c r="RO261" s="0"/>
      <c r="RP261" s="0"/>
      <c r="RQ261" s="0"/>
      <c r="RR261" s="0"/>
      <c r="RS261" s="0"/>
      <c r="RT261" s="0"/>
      <c r="RU261" s="0"/>
      <c r="RV261" s="0"/>
      <c r="RW261" s="0"/>
      <c r="RX261" s="0"/>
      <c r="RY261" s="0"/>
      <c r="RZ261" s="0"/>
      <c r="SA261" s="0"/>
      <c r="SB261" s="0"/>
      <c r="SC261" s="0"/>
      <c r="SD261" s="0"/>
      <c r="SE261" s="0"/>
      <c r="SF261" s="0"/>
      <c r="SG261" s="0"/>
      <c r="SH261" s="0"/>
      <c r="SI261" s="0"/>
      <c r="SJ261" s="0"/>
      <c r="SK261" s="0"/>
      <c r="SL261" s="0"/>
      <c r="SM261" s="0"/>
      <c r="SN261" s="0"/>
      <c r="SO261" s="0"/>
      <c r="SP261" s="0"/>
      <c r="SQ261" s="0"/>
      <c r="SR261" s="0"/>
      <c r="SS261" s="0"/>
      <c r="ST261" s="0"/>
      <c r="SU261" s="0"/>
      <c r="SV261" s="0"/>
      <c r="SW261" s="0"/>
      <c r="SX261" s="0"/>
      <c r="SY261" s="0"/>
      <c r="SZ261" s="0"/>
      <c r="TA261" s="0"/>
      <c r="TB261" s="0"/>
      <c r="TC261" s="0"/>
      <c r="TD261" s="0"/>
      <c r="TE261" s="0"/>
      <c r="TF261" s="0"/>
      <c r="TG261" s="0"/>
      <c r="TH261" s="0"/>
      <c r="TI261" s="0"/>
      <c r="TJ261" s="0"/>
      <c r="TK261" s="0"/>
      <c r="TL261" s="0"/>
      <c r="TM261" s="0"/>
      <c r="TN261" s="0"/>
      <c r="TO261" s="0"/>
      <c r="TP261" s="0"/>
      <c r="TQ261" s="0"/>
      <c r="TR261" s="0"/>
      <c r="TS261" s="0"/>
      <c r="TT261" s="0"/>
      <c r="TU261" s="0"/>
      <c r="TV261" s="0"/>
      <c r="TW261" s="0"/>
      <c r="TX261" s="0"/>
      <c r="TY261" s="0"/>
      <c r="TZ261" s="0"/>
      <c r="UA261" s="0"/>
      <c r="UB261" s="0"/>
      <c r="UC261" s="0"/>
      <c r="UD261" s="0"/>
      <c r="UE261" s="0"/>
      <c r="UF261" s="0"/>
      <c r="UG261" s="0"/>
      <c r="UH261" s="0"/>
      <c r="UI261" s="0"/>
      <c r="UJ261" s="0"/>
      <c r="UK261" s="0"/>
      <c r="UL261" s="0"/>
      <c r="UM261" s="0"/>
      <c r="UN261" s="0"/>
      <c r="UO261" s="0"/>
      <c r="UP261" s="0"/>
      <c r="UQ261" s="0"/>
      <c r="UR261" s="0"/>
      <c r="US261" s="0"/>
      <c r="UT261" s="0"/>
      <c r="UU261" s="0"/>
      <c r="UV261" s="0"/>
      <c r="UW261" s="0"/>
      <c r="UX261" s="0"/>
      <c r="UY261" s="0"/>
      <c r="UZ261" s="0"/>
      <c r="VA261" s="0"/>
      <c r="VB261" s="0"/>
      <c r="VC261" s="0"/>
      <c r="VD261" s="0"/>
      <c r="VE261" s="0"/>
      <c r="VF261" s="0"/>
      <c r="VG261" s="0"/>
      <c r="VH261" s="0"/>
      <c r="VI261" s="0"/>
      <c r="VJ261" s="0"/>
      <c r="VK261" s="0"/>
      <c r="VL261" s="0"/>
      <c r="VM261" s="0"/>
      <c r="VN261" s="0"/>
      <c r="VO261" s="0"/>
      <c r="VP261" s="0"/>
      <c r="VQ261" s="0"/>
      <c r="VR261" s="0"/>
      <c r="VS261" s="0"/>
      <c r="VT261" s="0"/>
      <c r="VU261" s="0"/>
      <c r="VV261" s="0"/>
      <c r="VW261" s="0"/>
      <c r="VX261" s="0"/>
      <c r="VY261" s="0"/>
      <c r="VZ261" s="0"/>
      <c r="WA261" s="0"/>
      <c r="WB261" s="0"/>
      <c r="WC261" s="0"/>
      <c r="WD261" s="0"/>
      <c r="WE261" s="0"/>
      <c r="WF261" s="0"/>
      <c r="WG261" s="0"/>
      <c r="WH261" s="0"/>
      <c r="WI261" s="0"/>
      <c r="WJ261" s="0"/>
      <c r="WK261" s="0"/>
      <c r="WL261" s="0"/>
      <c r="WM261" s="0"/>
      <c r="WN261" s="0"/>
      <c r="WO261" s="0"/>
      <c r="WP261" s="0"/>
      <c r="WQ261" s="0"/>
      <c r="WR261" s="0"/>
      <c r="WS261" s="0"/>
      <c r="WT261" s="0"/>
      <c r="WU261" s="0"/>
      <c r="WV261" s="0"/>
      <c r="WW261" s="0"/>
      <c r="WX261" s="0"/>
      <c r="WY261" s="0"/>
      <c r="WZ261" s="0"/>
      <c r="XA261" s="0"/>
      <c r="XB261" s="0"/>
      <c r="XC261" s="0"/>
      <c r="XD261" s="0"/>
      <c r="XE261" s="0"/>
      <c r="XF261" s="0"/>
      <c r="XG261" s="0"/>
      <c r="XH261" s="0"/>
      <c r="XI261" s="0"/>
      <c r="XJ261" s="0"/>
      <c r="XK261" s="0"/>
      <c r="XL261" s="0"/>
      <c r="XM261" s="0"/>
      <c r="XN261" s="0"/>
      <c r="XO261" s="0"/>
      <c r="XP261" s="0"/>
      <c r="XQ261" s="0"/>
      <c r="XR261" s="0"/>
      <c r="XS261" s="0"/>
      <c r="XT261" s="0"/>
      <c r="XU261" s="0"/>
      <c r="XV261" s="0"/>
      <c r="XW261" s="0"/>
      <c r="XX261" s="0"/>
      <c r="XY261" s="0"/>
      <c r="XZ261" s="0"/>
      <c r="YA261" s="0"/>
      <c r="YB261" s="0"/>
      <c r="YC261" s="0"/>
      <c r="YD261" s="0"/>
      <c r="YE261" s="0"/>
      <c r="YF261" s="0"/>
      <c r="YG261" s="0"/>
      <c r="YH261" s="0"/>
      <c r="YI261" s="0"/>
      <c r="YJ261" s="0"/>
      <c r="YK261" s="0"/>
      <c r="YL261" s="0"/>
      <c r="YM261" s="0"/>
      <c r="YN261" s="0"/>
      <c r="YO261" s="0"/>
      <c r="YP261" s="0"/>
      <c r="YQ261" s="0"/>
      <c r="YR261" s="0"/>
      <c r="YS261" s="0"/>
      <c r="YT261" s="0"/>
      <c r="YU261" s="0"/>
      <c r="YV261" s="0"/>
      <c r="YW261" s="0"/>
      <c r="YX261" s="0"/>
      <c r="YY261" s="0"/>
      <c r="YZ261" s="0"/>
      <c r="ZA261" s="0"/>
      <c r="ZB261" s="0"/>
      <c r="ZC261" s="0"/>
      <c r="ZD261" s="0"/>
      <c r="ZE261" s="0"/>
      <c r="ZF261" s="0"/>
      <c r="ZG261" s="0"/>
      <c r="ZH261" s="0"/>
      <c r="ZI261" s="0"/>
      <c r="ZJ261" s="0"/>
      <c r="ZK261" s="0"/>
      <c r="ZL261" s="0"/>
      <c r="ZM261" s="0"/>
      <c r="ZN261" s="0"/>
      <c r="ZO261" s="0"/>
      <c r="ZP261" s="0"/>
      <c r="ZQ261" s="0"/>
      <c r="ZR261" s="0"/>
      <c r="ZS261" s="0"/>
      <c r="ZT261" s="0"/>
      <c r="ZU261" s="0"/>
      <c r="ZV261" s="0"/>
      <c r="ZW261" s="0"/>
      <c r="ZX261" s="0"/>
      <c r="ZY261" s="0"/>
      <c r="ZZ261" s="0"/>
      <c r="AAA261" s="0"/>
      <c r="AAB261" s="0"/>
      <c r="AAC261" s="0"/>
      <c r="AAD261" s="0"/>
      <c r="AAE261" s="0"/>
      <c r="AAF261" s="0"/>
      <c r="AAG261" s="0"/>
      <c r="AAH261" s="0"/>
      <c r="AAI261" s="0"/>
      <c r="AAJ261" s="0"/>
      <c r="AAK261" s="0"/>
      <c r="AAL261" s="0"/>
      <c r="AAM261" s="0"/>
      <c r="AAN261" s="0"/>
      <c r="AAO261" s="0"/>
      <c r="AAP261" s="0"/>
      <c r="AAQ261" s="0"/>
      <c r="AAR261" s="0"/>
      <c r="AAS261" s="0"/>
      <c r="AAT261" s="0"/>
      <c r="AAU261" s="0"/>
      <c r="AAV261" s="0"/>
      <c r="AAW261" s="0"/>
      <c r="AAX261" s="0"/>
      <c r="AAY261" s="0"/>
      <c r="AAZ261" s="0"/>
      <c r="ABA261" s="0"/>
      <c r="ABB261" s="0"/>
      <c r="ABC261" s="0"/>
      <c r="ABD261" s="0"/>
      <c r="ABE261" s="0"/>
      <c r="ABF261" s="0"/>
      <c r="ABG261" s="0"/>
      <c r="ABH261" s="0"/>
      <c r="ABI261" s="0"/>
      <c r="ABJ261" s="0"/>
      <c r="ABK261" s="0"/>
      <c r="ABL261" s="0"/>
      <c r="ABM261" s="0"/>
      <c r="ABN261" s="0"/>
      <c r="ABO261" s="0"/>
      <c r="ABP261" s="0"/>
      <c r="ABQ261" s="0"/>
      <c r="ABR261" s="0"/>
      <c r="ABS261" s="0"/>
      <c r="ABT261" s="0"/>
      <c r="ABU261" s="0"/>
      <c r="ABV261" s="0"/>
      <c r="ABW261" s="0"/>
      <c r="ABX261" s="0"/>
      <c r="ABY261" s="0"/>
      <c r="ABZ261" s="0"/>
      <c r="ACA261" s="0"/>
      <c r="ACB261" s="0"/>
      <c r="ACC261" s="0"/>
      <c r="ACD261" s="0"/>
      <c r="ACE261" s="0"/>
      <c r="ACF261" s="0"/>
      <c r="ACG261" s="0"/>
      <c r="ACH261" s="0"/>
      <c r="ACI261" s="0"/>
      <c r="ACJ261" s="0"/>
      <c r="ACK261" s="0"/>
      <c r="ACL261" s="0"/>
      <c r="ACM261" s="0"/>
      <c r="ACN261" s="0"/>
      <c r="ACO261" s="0"/>
      <c r="ACP261" s="0"/>
      <c r="ACQ261" s="0"/>
      <c r="ACR261" s="0"/>
      <c r="ACS261" s="0"/>
      <c r="ACT261" s="0"/>
      <c r="ACU261" s="0"/>
      <c r="ACV261" s="0"/>
      <c r="ACW261" s="0"/>
      <c r="ACX261" s="0"/>
      <c r="ACY261" s="0"/>
      <c r="ACZ261" s="0"/>
      <c r="ADA261" s="0"/>
      <c r="ADB261" s="0"/>
      <c r="ADC261" s="0"/>
      <c r="ADD261" s="0"/>
      <c r="ADE261" s="0"/>
      <c r="ADF261" s="0"/>
      <c r="ADG261" s="0"/>
      <c r="ADH261" s="0"/>
      <c r="ADI261" s="0"/>
      <c r="ADJ261" s="0"/>
      <c r="ADK261" s="0"/>
      <c r="ADL261" s="0"/>
      <c r="ADM261" s="0"/>
      <c r="ADN261" s="0"/>
      <c r="ADO261" s="0"/>
      <c r="ADP261" s="0"/>
      <c r="ADQ261" s="0"/>
      <c r="ADR261" s="0"/>
      <c r="ADS261" s="0"/>
      <c r="ADT261" s="0"/>
      <c r="ADU261" s="0"/>
      <c r="ADV261" s="0"/>
      <c r="ADW261" s="0"/>
      <c r="ADX261" s="0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customFormat="false" ht="13.2" hidden="true" customHeight="false" outlineLevel="0" collapsed="false">
      <c r="A262" s="24"/>
      <c r="B262" s="19" t="s">
        <v>286</v>
      </c>
      <c r="C262" s="20" t="s">
        <v>294</v>
      </c>
      <c r="D262" s="28"/>
      <c r="E262" s="0"/>
      <c r="F262" s="0"/>
      <c r="G262" s="0"/>
      <c r="H262" s="0"/>
      <c r="I262" s="0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 s="0"/>
      <c r="JF262" s="0"/>
      <c r="JG262" s="0"/>
      <c r="JH262" s="0"/>
      <c r="JI262" s="0"/>
      <c r="JJ262" s="0"/>
      <c r="JK262" s="0"/>
      <c r="JL262" s="0"/>
      <c r="JM262" s="0"/>
      <c r="JN262" s="0"/>
      <c r="JO262" s="0"/>
      <c r="JP262" s="0"/>
      <c r="JQ262" s="0"/>
      <c r="JR262" s="0"/>
      <c r="JS262" s="0"/>
      <c r="JT262" s="0"/>
      <c r="JU262" s="0"/>
      <c r="JV262" s="0"/>
      <c r="JW262" s="0"/>
      <c r="JX262" s="0"/>
      <c r="JY262" s="0"/>
      <c r="JZ262" s="0"/>
      <c r="KA262" s="0"/>
      <c r="KB262" s="0"/>
      <c r="KC262" s="0"/>
      <c r="KD262" s="0"/>
      <c r="KE262" s="0"/>
      <c r="KF262" s="0"/>
      <c r="KG262" s="0"/>
      <c r="KH262" s="0"/>
      <c r="KI262" s="0"/>
      <c r="KJ262" s="0"/>
      <c r="KK262" s="0"/>
      <c r="KL262" s="0"/>
      <c r="KM262" s="0"/>
      <c r="KN262" s="0"/>
      <c r="KO262" s="0"/>
      <c r="KP262" s="0"/>
      <c r="KQ262" s="0"/>
      <c r="KR262" s="0"/>
      <c r="KS262" s="0"/>
      <c r="KT262" s="0"/>
      <c r="KU262" s="0"/>
      <c r="KV262" s="0"/>
      <c r="KW262" s="0"/>
      <c r="KX262" s="0"/>
      <c r="KY262" s="0"/>
      <c r="KZ262" s="0"/>
      <c r="LA262" s="0"/>
      <c r="LB262" s="0"/>
      <c r="LC262" s="0"/>
      <c r="LD262" s="0"/>
      <c r="LE262" s="0"/>
      <c r="LF262" s="0"/>
      <c r="LG262" s="0"/>
      <c r="LH262" s="0"/>
      <c r="LI262" s="0"/>
      <c r="LJ262" s="0"/>
      <c r="LK262" s="0"/>
      <c r="LL262" s="0"/>
      <c r="LM262" s="0"/>
      <c r="LN262" s="0"/>
      <c r="LO262" s="0"/>
      <c r="LP262" s="0"/>
      <c r="LQ262" s="0"/>
      <c r="LR262" s="0"/>
      <c r="LS262" s="0"/>
      <c r="LT262" s="0"/>
      <c r="LU262" s="0"/>
      <c r="LV262" s="0"/>
      <c r="LW262" s="0"/>
      <c r="LX262" s="0"/>
      <c r="LY262" s="0"/>
      <c r="LZ262" s="0"/>
      <c r="MA262" s="0"/>
      <c r="MB262" s="0"/>
      <c r="MC262" s="0"/>
      <c r="MD262" s="0"/>
      <c r="ME262" s="0"/>
      <c r="MF262" s="0"/>
      <c r="MG262" s="0"/>
      <c r="MH262" s="0"/>
      <c r="MI262" s="0"/>
      <c r="MJ262" s="0"/>
      <c r="MK262" s="0"/>
      <c r="ML262" s="0"/>
      <c r="MM262" s="0"/>
      <c r="MN262" s="0"/>
      <c r="MO262" s="0"/>
      <c r="MP262" s="0"/>
      <c r="MQ262" s="0"/>
      <c r="MR262" s="0"/>
      <c r="MS262" s="0"/>
      <c r="MT262" s="0"/>
      <c r="MU262" s="0"/>
      <c r="MV262" s="0"/>
      <c r="MW262" s="0"/>
      <c r="MX262" s="0"/>
      <c r="MY262" s="0"/>
      <c r="MZ262" s="0"/>
      <c r="NA262" s="0"/>
      <c r="NB262" s="0"/>
      <c r="NC262" s="0"/>
      <c r="ND262" s="0"/>
      <c r="NE262" s="0"/>
      <c r="NF262" s="0"/>
      <c r="NG262" s="0"/>
      <c r="NH262" s="0"/>
      <c r="NI262" s="0"/>
      <c r="NJ262" s="0"/>
      <c r="NK262" s="0"/>
      <c r="NL262" s="0"/>
      <c r="NM262" s="0"/>
      <c r="NN262" s="0"/>
      <c r="NO262" s="0"/>
      <c r="NP262" s="0"/>
      <c r="NQ262" s="0"/>
      <c r="NR262" s="0"/>
      <c r="NS262" s="0"/>
      <c r="NT262" s="0"/>
      <c r="NU262" s="0"/>
      <c r="NV262" s="0"/>
      <c r="NW262" s="0"/>
      <c r="NX262" s="0"/>
      <c r="NY262" s="0"/>
      <c r="NZ262" s="0"/>
      <c r="OA262" s="0"/>
      <c r="OB262" s="0"/>
      <c r="OC262" s="0"/>
      <c r="OD262" s="0"/>
      <c r="OE262" s="0"/>
      <c r="OF262" s="0"/>
      <c r="OG262" s="0"/>
      <c r="OH262" s="0"/>
      <c r="OI262" s="0"/>
      <c r="OJ262" s="0"/>
      <c r="OK262" s="0"/>
      <c r="OL262" s="0"/>
      <c r="OM262" s="0"/>
      <c r="ON262" s="0"/>
      <c r="OO262" s="0"/>
      <c r="OP262" s="0"/>
      <c r="OQ262" s="0"/>
      <c r="OR262" s="0"/>
      <c r="OS262" s="0"/>
      <c r="OT262" s="0"/>
      <c r="OU262" s="0"/>
      <c r="OV262" s="0"/>
      <c r="OW262" s="0"/>
      <c r="OX262" s="0"/>
      <c r="OY262" s="0"/>
      <c r="OZ262" s="0"/>
      <c r="PA262" s="0"/>
      <c r="PB262" s="0"/>
      <c r="PC262" s="0"/>
      <c r="PD262" s="0"/>
      <c r="PE262" s="0"/>
      <c r="PF262" s="0"/>
      <c r="PG262" s="0"/>
      <c r="PH262" s="0"/>
      <c r="PI262" s="0"/>
      <c r="PJ262" s="0"/>
      <c r="PK262" s="0"/>
      <c r="PL262" s="0"/>
      <c r="PM262" s="0"/>
      <c r="PN262" s="0"/>
      <c r="PO262" s="0"/>
      <c r="PP262" s="0"/>
      <c r="PQ262" s="0"/>
      <c r="PR262" s="0"/>
      <c r="PS262" s="0"/>
      <c r="PT262" s="0"/>
      <c r="PU262" s="0"/>
      <c r="PV262" s="0"/>
      <c r="PW262" s="0"/>
      <c r="PX262" s="0"/>
      <c r="PY262" s="0"/>
      <c r="PZ262" s="0"/>
      <c r="QA262" s="0"/>
      <c r="QB262" s="0"/>
      <c r="QC262" s="0"/>
      <c r="QD262" s="0"/>
      <c r="QE262" s="0"/>
      <c r="QF262" s="0"/>
      <c r="QG262" s="0"/>
      <c r="QH262" s="0"/>
      <c r="QI262" s="0"/>
      <c r="QJ262" s="0"/>
      <c r="QK262" s="0"/>
      <c r="QL262" s="0"/>
      <c r="QM262" s="0"/>
      <c r="QN262" s="0"/>
      <c r="QO262" s="0"/>
      <c r="QP262" s="0"/>
      <c r="QQ262" s="0"/>
      <c r="QR262" s="0"/>
      <c r="QS262" s="0"/>
      <c r="QT262" s="0"/>
      <c r="QU262" s="0"/>
      <c r="QV262" s="0"/>
      <c r="QW262" s="0"/>
      <c r="QX262" s="0"/>
      <c r="QY262" s="0"/>
      <c r="QZ262" s="0"/>
      <c r="RA262" s="0"/>
      <c r="RB262" s="0"/>
      <c r="RC262" s="0"/>
      <c r="RD262" s="0"/>
      <c r="RE262" s="0"/>
      <c r="RF262" s="0"/>
      <c r="RG262" s="0"/>
      <c r="RH262" s="0"/>
      <c r="RI262" s="0"/>
      <c r="RJ262" s="0"/>
      <c r="RK262" s="0"/>
      <c r="RL262" s="0"/>
      <c r="RM262" s="0"/>
      <c r="RN262" s="0"/>
      <c r="RO262" s="0"/>
      <c r="RP262" s="0"/>
      <c r="RQ262" s="0"/>
      <c r="RR262" s="0"/>
      <c r="RS262" s="0"/>
      <c r="RT262" s="0"/>
      <c r="RU262" s="0"/>
      <c r="RV262" s="0"/>
      <c r="RW262" s="0"/>
      <c r="RX262" s="0"/>
      <c r="RY262" s="0"/>
      <c r="RZ262" s="0"/>
      <c r="SA262" s="0"/>
      <c r="SB262" s="0"/>
      <c r="SC262" s="0"/>
      <c r="SD262" s="0"/>
      <c r="SE262" s="0"/>
      <c r="SF262" s="0"/>
      <c r="SG262" s="0"/>
      <c r="SH262" s="0"/>
      <c r="SI262" s="0"/>
      <c r="SJ262" s="0"/>
      <c r="SK262" s="0"/>
      <c r="SL262" s="0"/>
      <c r="SM262" s="0"/>
      <c r="SN262" s="0"/>
      <c r="SO262" s="0"/>
      <c r="SP262" s="0"/>
      <c r="SQ262" s="0"/>
      <c r="SR262" s="0"/>
      <c r="SS262" s="0"/>
      <c r="ST262" s="0"/>
      <c r="SU262" s="0"/>
      <c r="SV262" s="0"/>
      <c r="SW262" s="0"/>
      <c r="SX262" s="0"/>
      <c r="SY262" s="0"/>
      <c r="SZ262" s="0"/>
      <c r="TA262" s="0"/>
      <c r="TB262" s="0"/>
      <c r="TC262" s="0"/>
      <c r="TD262" s="0"/>
      <c r="TE262" s="0"/>
      <c r="TF262" s="0"/>
      <c r="TG262" s="0"/>
      <c r="TH262" s="0"/>
      <c r="TI262" s="0"/>
      <c r="TJ262" s="0"/>
      <c r="TK262" s="0"/>
      <c r="TL262" s="0"/>
      <c r="TM262" s="0"/>
      <c r="TN262" s="0"/>
      <c r="TO262" s="0"/>
      <c r="TP262" s="0"/>
      <c r="TQ262" s="0"/>
      <c r="TR262" s="0"/>
      <c r="TS262" s="0"/>
      <c r="TT262" s="0"/>
      <c r="TU262" s="0"/>
      <c r="TV262" s="0"/>
      <c r="TW262" s="0"/>
      <c r="TX262" s="0"/>
      <c r="TY262" s="0"/>
      <c r="TZ262" s="0"/>
      <c r="UA262" s="0"/>
      <c r="UB262" s="0"/>
      <c r="UC262" s="0"/>
      <c r="UD262" s="0"/>
      <c r="UE262" s="0"/>
      <c r="UF262" s="0"/>
      <c r="UG262" s="0"/>
      <c r="UH262" s="0"/>
      <c r="UI262" s="0"/>
      <c r="UJ262" s="0"/>
      <c r="UK262" s="0"/>
      <c r="UL262" s="0"/>
      <c r="UM262" s="0"/>
      <c r="UN262" s="0"/>
      <c r="UO262" s="0"/>
      <c r="UP262" s="0"/>
      <c r="UQ262" s="0"/>
      <c r="UR262" s="0"/>
      <c r="US262" s="0"/>
      <c r="UT262" s="0"/>
      <c r="UU262" s="0"/>
      <c r="UV262" s="0"/>
      <c r="UW262" s="0"/>
      <c r="UX262" s="0"/>
      <c r="UY262" s="0"/>
      <c r="UZ262" s="0"/>
      <c r="VA262" s="0"/>
      <c r="VB262" s="0"/>
      <c r="VC262" s="0"/>
      <c r="VD262" s="0"/>
      <c r="VE262" s="0"/>
      <c r="VF262" s="0"/>
      <c r="VG262" s="0"/>
      <c r="VH262" s="0"/>
      <c r="VI262" s="0"/>
      <c r="VJ262" s="0"/>
      <c r="VK262" s="0"/>
      <c r="VL262" s="0"/>
      <c r="VM262" s="0"/>
      <c r="VN262" s="0"/>
      <c r="VO262" s="0"/>
      <c r="VP262" s="0"/>
      <c r="VQ262" s="0"/>
      <c r="VR262" s="0"/>
      <c r="VS262" s="0"/>
      <c r="VT262" s="0"/>
      <c r="VU262" s="0"/>
      <c r="VV262" s="0"/>
      <c r="VW262" s="0"/>
      <c r="VX262" s="0"/>
      <c r="VY262" s="0"/>
      <c r="VZ262" s="0"/>
      <c r="WA262" s="0"/>
      <c r="WB262" s="0"/>
      <c r="WC262" s="0"/>
      <c r="WD262" s="0"/>
      <c r="WE262" s="0"/>
      <c r="WF262" s="0"/>
      <c r="WG262" s="0"/>
      <c r="WH262" s="0"/>
      <c r="WI262" s="0"/>
      <c r="WJ262" s="0"/>
      <c r="WK262" s="0"/>
      <c r="WL262" s="0"/>
      <c r="WM262" s="0"/>
      <c r="WN262" s="0"/>
      <c r="WO262" s="0"/>
      <c r="WP262" s="0"/>
      <c r="WQ262" s="0"/>
      <c r="WR262" s="0"/>
      <c r="WS262" s="0"/>
      <c r="WT262" s="0"/>
      <c r="WU262" s="0"/>
      <c r="WV262" s="0"/>
      <c r="WW262" s="0"/>
      <c r="WX262" s="0"/>
      <c r="WY262" s="0"/>
      <c r="WZ262" s="0"/>
      <c r="XA262" s="0"/>
      <c r="XB262" s="0"/>
      <c r="XC262" s="0"/>
      <c r="XD262" s="0"/>
      <c r="XE262" s="0"/>
      <c r="XF262" s="0"/>
      <c r="XG262" s="0"/>
      <c r="XH262" s="0"/>
      <c r="XI262" s="0"/>
      <c r="XJ262" s="0"/>
      <c r="XK262" s="0"/>
      <c r="XL262" s="0"/>
      <c r="XM262" s="0"/>
      <c r="XN262" s="0"/>
      <c r="XO262" s="0"/>
      <c r="XP262" s="0"/>
      <c r="XQ262" s="0"/>
      <c r="XR262" s="0"/>
      <c r="XS262" s="0"/>
      <c r="XT262" s="0"/>
      <c r="XU262" s="0"/>
      <c r="XV262" s="0"/>
      <c r="XW262" s="0"/>
      <c r="XX262" s="0"/>
      <c r="XY262" s="0"/>
      <c r="XZ262" s="0"/>
      <c r="YA262" s="0"/>
      <c r="YB262" s="0"/>
      <c r="YC262" s="0"/>
      <c r="YD262" s="0"/>
      <c r="YE262" s="0"/>
      <c r="YF262" s="0"/>
      <c r="YG262" s="0"/>
      <c r="YH262" s="0"/>
      <c r="YI262" s="0"/>
      <c r="YJ262" s="0"/>
      <c r="YK262" s="0"/>
      <c r="YL262" s="0"/>
      <c r="YM262" s="0"/>
      <c r="YN262" s="0"/>
      <c r="YO262" s="0"/>
      <c r="YP262" s="0"/>
      <c r="YQ262" s="0"/>
      <c r="YR262" s="0"/>
      <c r="YS262" s="0"/>
      <c r="YT262" s="0"/>
      <c r="YU262" s="0"/>
      <c r="YV262" s="0"/>
      <c r="YW262" s="0"/>
      <c r="YX262" s="0"/>
      <c r="YY262" s="0"/>
      <c r="YZ262" s="0"/>
      <c r="ZA262" s="0"/>
      <c r="ZB262" s="0"/>
      <c r="ZC262" s="0"/>
      <c r="ZD262" s="0"/>
      <c r="ZE262" s="0"/>
      <c r="ZF262" s="0"/>
      <c r="ZG262" s="0"/>
      <c r="ZH262" s="0"/>
      <c r="ZI262" s="0"/>
      <c r="ZJ262" s="0"/>
      <c r="ZK262" s="0"/>
      <c r="ZL262" s="0"/>
      <c r="ZM262" s="0"/>
      <c r="ZN262" s="0"/>
      <c r="ZO262" s="0"/>
      <c r="ZP262" s="0"/>
      <c r="ZQ262" s="0"/>
      <c r="ZR262" s="0"/>
      <c r="ZS262" s="0"/>
      <c r="ZT262" s="0"/>
      <c r="ZU262" s="0"/>
      <c r="ZV262" s="0"/>
      <c r="ZW262" s="0"/>
      <c r="ZX262" s="0"/>
      <c r="ZY262" s="0"/>
      <c r="ZZ262" s="0"/>
      <c r="AAA262" s="0"/>
      <c r="AAB262" s="0"/>
      <c r="AAC262" s="0"/>
      <c r="AAD262" s="0"/>
      <c r="AAE262" s="0"/>
      <c r="AAF262" s="0"/>
      <c r="AAG262" s="0"/>
      <c r="AAH262" s="0"/>
      <c r="AAI262" s="0"/>
      <c r="AAJ262" s="0"/>
      <c r="AAK262" s="0"/>
      <c r="AAL262" s="0"/>
      <c r="AAM262" s="0"/>
      <c r="AAN262" s="0"/>
      <c r="AAO262" s="0"/>
      <c r="AAP262" s="0"/>
      <c r="AAQ262" s="0"/>
      <c r="AAR262" s="0"/>
      <c r="AAS262" s="0"/>
      <c r="AAT262" s="0"/>
      <c r="AAU262" s="0"/>
      <c r="AAV262" s="0"/>
      <c r="AAW262" s="0"/>
      <c r="AAX262" s="0"/>
      <c r="AAY262" s="0"/>
      <c r="AAZ262" s="0"/>
      <c r="ABA262" s="0"/>
      <c r="ABB262" s="0"/>
      <c r="ABC262" s="0"/>
      <c r="ABD262" s="0"/>
      <c r="ABE262" s="0"/>
      <c r="ABF262" s="0"/>
      <c r="ABG262" s="0"/>
      <c r="ABH262" s="0"/>
      <c r="ABI262" s="0"/>
      <c r="ABJ262" s="0"/>
      <c r="ABK262" s="0"/>
      <c r="ABL262" s="0"/>
      <c r="ABM262" s="0"/>
      <c r="ABN262" s="0"/>
      <c r="ABO262" s="0"/>
      <c r="ABP262" s="0"/>
      <c r="ABQ262" s="0"/>
      <c r="ABR262" s="0"/>
      <c r="ABS262" s="0"/>
      <c r="ABT262" s="0"/>
      <c r="ABU262" s="0"/>
      <c r="ABV262" s="0"/>
      <c r="ABW262" s="0"/>
      <c r="ABX262" s="0"/>
      <c r="ABY262" s="0"/>
      <c r="ABZ262" s="0"/>
      <c r="ACA262" s="0"/>
      <c r="ACB262" s="0"/>
      <c r="ACC262" s="0"/>
      <c r="ACD262" s="0"/>
      <c r="ACE262" s="0"/>
      <c r="ACF262" s="0"/>
      <c r="ACG262" s="0"/>
      <c r="ACH262" s="0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customFormat="false" ht="13.2" hidden="true" customHeight="false" outlineLevel="0" collapsed="false">
      <c r="A263" s="24"/>
      <c r="B263" s="19" t="s">
        <v>286</v>
      </c>
      <c r="C263" s="20" t="s">
        <v>295</v>
      </c>
      <c r="D263" s="28"/>
      <c r="E263" s="0"/>
      <c r="F263" s="0"/>
      <c r="G263" s="0"/>
      <c r="H263" s="0"/>
      <c r="I263" s="0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 s="0"/>
      <c r="JG263" s="0"/>
      <c r="JH263" s="0"/>
      <c r="JI263" s="0"/>
      <c r="JJ263" s="0"/>
      <c r="JK263" s="0"/>
      <c r="JL263" s="0"/>
      <c r="JM263" s="0"/>
      <c r="JN263" s="0"/>
      <c r="JO263" s="0"/>
      <c r="JP263" s="0"/>
      <c r="JQ263" s="0"/>
      <c r="JR263" s="0"/>
      <c r="JS263" s="0"/>
      <c r="JT263" s="0"/>
      <c r="JU263" s="0"/>
      <c r="JV263" s="0"/>
      <c r="JW263" s="0"/>
      <c r="JX263" s="0"/>
      <c r="JY263" s="0"/>
      <c r="JZ263" s="0"/>
      <c r="KA263" s="0"/>
      <c r="KB263" s="0"/>
      <c r="KC263" s="0"/>
      <c r="KD263" s="0"/>
      <c r="KE263" s="0"/>
      <c r="KF263" s="0"/>
      <c r="KG263" s="0"/>
      <c r="KH263" s="0"/>
      <c r="KI263" s="0"/>
      <c r="KJ263" s="0"/>
      <c r="KK263" s="0"/>
      <c r="KL263" s="0"/>
      <c r="KM263" s="0"/>
      <c r="KN263" s="0"/>
      <c r="KO263" s="0"/>
      <c r="KP263" s="0"/>
      <c r="KQ263" s="0"/>
      <c r="KR263" s="0"/>
      <c r="KS263" s="0"/>
      <c r="KT263" s="0"/>
      <c r="KU263" s="0"/>
      <c r="KV263" s="0"/>
      <c r="KW263" s="0"/>
      <c r="KX263" s="0"/>
      <c r="KY263" s="0"/>
      <c r="KZ263" s="0"/>
      <c r="LA263" s="0"/>
      <c r="LB263" s="0"/>
      <c r="LC263" s="0"/>
      <c r="LD263" s="0"/>
      <c r="LE263" s="0"/>
      <c r="LF263" s="0"/>
      <c r="LG263" s="0"/>
      <c r="LH263" s="0"/>
      <c r="LI263" s="0"/>
      <c r="LJ263" s="0"/>
      <c r="LK263" s="0"/>
      <c r="LL263" s="0"/>
      <c r="LM263" s="0"/>
      <c r="LN263" s="0"/>
      <c r="LO263" s="0"/>
      <c r="LP263" s="0"/>
      <c r="LQ263" s="0"/>
      <c r="LR263" s="0"/>
      <c r="LS263" s="0"/>
      <c r="LT263" s="0"/>
      <c r="LU263" s="0"/>
      <c r="LV263" s="0"/>
      <c r="LW263" s="0"/>
      <c r="LX263" s="0"/>
      <c r="LY263" s="0"/>
      <c r="LZ263" s="0"/>
      <c r="MA263" s="0"/>
      <c r="MB263" s="0"/>
      <c r="MC263" s="0"/>
      <c r="MD263" s="0"/>
      <c r="ME263" s="0"/>
      <c r="MF263" s="0"/>
      <c r="MG263" s="0"/>
      <c r="MH263" s="0"/>
      <c r="MI263" s="0"/>
      <c r="MJ263" s="0"/>
      <c r="MK263" s="0"/>
      <c r="ML263" s="0"/>
      <c r="MM263" s="0"/>
      <c r="MN263" s="0"/>
      <c r="MO263" s="0"/>
      <c r="MP263" s="0"/>
      <c r="MQ263" s="0"/>
      <c r="MR263" s="0"/>
      <c r="MS263" s="0"/>
      <c r="MT263" s="0"/>
      <c r="MU263" s="0"/>
      <c r="MV263" s="0"/>
      <c r="MW263" s="0"/>
      <c r="MX263" s="0"/>
      <c r="MY263" s="0"/>
      <c r="MZ263" s="0"/>
      <c r="NA263" s="0"/>
      <c r="NB263" s="0"/>
      <c r="NC263" s="0"/>
      <c r="ND263" s="0"/>
      <c r="NE263" s="0"/>
      <c r="NF263" s="0"/>
      <c r="NG263" s="0"/>
      <c r="NH263" s="0"/>
      <c r="NI263" s="0"/>
      <c r="NJ263" s="0"/>
      <c r="NK263" s="0"/>
      <c r="NL263" s="0"/>
      <c r="NM263" s="0"/>
      <c r="NN263" s="0"/>
      <c r="NO263" s="0"/>
      <c r="NP263" s="0"/>
      <c r="NQ263" s="0"/>
      <c r="NR263" s="0"/>
      <c r="NS263" s="0"/>
      <c r="NT263" s="0"/>
      <c r="NU263" s="0"/>
      <c r="NV263" s="0"/>
      <c r="NW263" s="0"/>
      <c r="NX263" s="0"/>
      <c r="NY263" s="0"/>
      <c r="NZ263" s="0"/>
      <c r="OA263" s="0"/>
      <c r="OB263" s="0"/>
      <c r="OC263" s="0"/>
      <c r="OD263" s="0"/>
      <c r="OE263" s="0"/>
      <c r="OF263" s="0"/>
      <c r="OG263" s="0"/>
      <c r="OH263" s="0"/>
      <c r="OI263" s="0"/>
      <c r="OJ263" s="0"/>
      <c r="OK263" s="0"/>
      <c r="OL263" s="0"/>
      <c r="OM263" s="0"/>
      <c r="ON263" s="0"/>
      <c r="OO263" s="0"/>
      <c r="OP263" s="0"/>
      <c r="OQ263" s="0"/>
      <c r="OR263" s="0"/>
      <c r="OS263" s="0"/>
      <c r="OT263" s="0"/>
      <c r="OU263" s="0"/>
      <c r="OV263" s="0"/>
      <c r="OW263" s="0"/>
      <c r="OX263" s="0"/>
      <c r="OY263" s="0"/>
      <c r="OZ263" s="0"/>
      <c r="PA263" s="0"/>
      <c r="PB263" s="0"/>
      <c r="PC263" s="0"/>
      <c r="PD263" s="0"/>
      <c r="PE263" s="0"/>
      <c r="PF263" s="0"/>
      <c r="PG263" s="0"/>
      <c r="PH263" s="0"/>
      <c r="PI263" s="0"/>
      <c r="PJ263" s="0"/>
      <c r="PK263" s="0"/>
      <c r="PL263" s="0"/>
      <c r="PM263" s="0"/>
      <c r="PN263" s="0"/>
      <c r="PO263" s="0"/>
      <c r="PP263" s="0"/>
      <c r="PQ263" s="0"/>
      <c r="PR263" s="0"/>
      <c r="PS263" s="0"/>
      <c r="PT263" s="0"/>
      <c r="PU263" s="0"/>
      <c r="PV263" s="0"/>
      <c r="PW263" s="0"/>
      <c r="PX263" s="0"/>
      <c r="PY263" s="0"/>
      <c r="PZ263" s="0"/>
      <c r="QA263" s="0"/>
      <c r="QB263" s="0"/>
      <c r="QC263" s="0"/>
      <c r="QD263" s="0"/>
      <c r="QE263" s="0"/>
      <c r="QF263" s="0"/>
      <c r="QG263" s="0"/>
      <c r="QH263" s="0"/>
      <c r="QI263" s="0"/>
      <c r="QJ263" s="0"/>
      <c r="QK263" s="0"/>
      <c r="QL263" s="0"/>
      <c r="QM263" s="0"/>
      <c r="QN263" s="0"/>
      <c r="QO263" s="0"/>
      <c r="QP263" s="0"/>
      <c r="QQ263" s="0"/>
      <c r="QR263" s="0"/>
      <c r="QS263" s="0"/>
      <c r="QT263" s="0"/>
      <c r="QU263" s="0"/>
      <c r="QV263" s="0"/>
      <c r="QW263" s="0"/>
      <c r="QX263" s="0"/>
      <c r="QY263" s="0"/>
      <c r="QZ263" s="0"/>
      <c r="RA263" s="0"/>
      <c r="RB263" s="0"/>
      <c r="RC263" s="0"/>
      <c r="RD263" s="0"/>
      <c r="RE263" s="0"/>
      <c r="RF263" s="0"/>
      <c r="RG263" s="0"/>
      <c r="RH263" s="0"/>
      <c r="RI263" s="0"/>
      <c r="RJ263" s="0"/>
      <c r="RK263" s="0"/>
      <c r="RL263" s="0"/>
      <c r="RM263" s="0"/>
      <c r="RN263" s="0"/>
      <c r="RO263" s="0"/>
      <c r="RP263" s="0"/>
      <c r="RQ263" s="0"/>
      <c r="RR263" s="0"/>
      <c r="RS263" s="0"/>
      <c r="RT263" s="0"/>
      <c r="RU263" s="0"/>
      <c r="RV263" s="0"/>
      <c r="RW263" s="0"/>
      <c r="RX263" s="0"/>
      <c r="RY263" s="0"/>
      <c r="RZ263" s="0"/>
      <c r="SA263" s="0"/>
      <c r="SB263" s="0"/>
      <c r="SC263" s="0"/>
      <c r="SD263" s="0"/>
      <c r="SE263" s="0"/>
      <c r="SF263" s="0"/>
      <c r="SG263" s="0"/>
      <c r="SH263" s="0"/>
      <c r="SI263" s="0"/>
      <c r="SJ263" s="0"/>
      <c r="SK263" s="0"/>
      <c r="SL263" s="0"/>
      <c r="SM263" s="0"/>
      <c r="SN263" s="0"/>
      <c r="SO263" s="0"/>
      <c r="SP263" s="0"/>
      <c r="SQ263" s="0"/>
      <c r="SR263" s="0"/>
      <c r="SS263" s="0"/>
      <c r="ST263" s="0"/>
      <c r="SU263" s="0"/>
      <c r="SV263" s="0"/>
      <c r="SW263" s="0"/>
      <c r="SX263" s="0"/>
      <c r="SY263" s="0"/>
      <c r="SZ263" s="0"/>
      <c r="TA263" s="0"/>
      <c r="TB263" s="0"/>
      <c r="TC263" s="0"/>
      <c r="TD263" s="0"/>
      <c r="TE263" s="0"/>
      <c r="TF263" s="0"/>
      <c r="TG263" s="0"/>
      <c r="TH263" s="0"/>
      <c r="TI263" s="0"/>
      <c r="TJ263" s="0"/>
      <c r="TK263" s="0"/>
      <c r="TL263" s="0"/>
      <c r="TM263" s="0"/>
      <c r="TN263" s="0"/>
      <c r="TO263" s="0"/>
      <c r="TP263" s="0"/>
      <c r="TQ263" s="0"/>
      <c r="TR263" s="0"/>
      <c r="TS263" s="0"/>
      <c r="TT263" s="0"/>
      <c r="TU263" s="0"/>
      <c r="TV263" s="0"/>
      <c r="TW263" s="0"/>
      <c r="TX263" s="0"/>
      <c r="TY263" s="0"/>
      <c r="TZ263" s="0"/>
      <c r="UA263" s="0"/>
      <c r="UB263" s="0"/>
      <c r="UC263" s="0"/>
      <c r="UD263" s="0"/>
      <c r="UE263" s="0"/>
      <c r="UF263" s="0"/>
      <c r="UG263" s="0"/>
      <c r="UH263" s="0"/>
      <c r="UI263" s="0"/>
      <c r="UJ263" s="0"/>
      <c r="UK263" s="0"/>
      <c r="UL263" s="0"/>
      <c r="UM263" s="0"/>
      <c r="UN263" s="0"/>
      <c r="UO263" s="0"/>
      <c r="UP263" s="0"/>
      <c r="UQ263" s="0"/>
      <c r="UR263" s="0"/>
      <c r="US263" s="0"/>
      <c r="UT263" s="0"/>
      <c r="UU263" s="0"/>
      <c r="UV263" s="0"/>
      <c r="UW263" s="0"/>
      <c r="UX263" s="0"/>
      <c r="UY263" s="0"/>
      <c r="UZ263" s="0"/>
      <c r="VA263" s="0"/>
      <c r="VB263" s="0"/>
      <c r="VC263" s="0"/>
      <c r="VD263" s="0"/>
      <c r="VE263" s="0"/>
      <c r="VF263" s="0"/>
      <c r="VG263" s="0"/>
      <c r="VH263" s="0"/>
      <c r="VI263" s="0"/>
      <c r="VJ263" s="0"/>
      <c r="VK263" s="0"/>
      <c r="VL263" s="0"/>
      <c r="VM263" s="0"/>
      <c r="VN263" s="0"/>
      <c r="VO263" s="0"/>
      <c r="VP263" s="0"/>
      <c r="VQ263" s="0"/>
      <c r="VR263" s="0"/>
      <c r="VS263" s="0"/>
      <c r="VT263" s="0"/>
      <c r="VU263" s="0"/>
      <c r="VV263" s="0"/>
      <c r="VW263" s="0"/>
      <c r="VX263" s="0"/>
      <c r="VY263" s="0"/>
      <c r="VZ263" s="0"/>
      <c r="WA263" s="0"/>
      <c r="WB263" s="0"/>
      <c r="WC263" s="0"/>
      <c r="WD263" s="0"/>
      <c r="WE263" s="0"/>
      <c r="WF263" s="0"/>
      <c r="WG263" s="0"/>
      <c r="WH263" s="0"/>
      <c r="WI263" s="0"/>
      <c r="WJ263" s="0"/>
      <c r="WK263" s="0"/>
      <c r="WL263" s="0"/>
      <c r="WM263" s="0"/>
      <c r="WN263" s="0"/>
      <c r="WO263" s="0"/>
      <c r="WP263" s="0"/>
      <c r="WQ263" s="0"/>
      <c r="WR263" s="0"/>
      <c r="WS263" s="0"/>
      <c r="WT263" s="0"/>
      <c r="WU263" s="0"/>
      <c r="WV263" s="0"/>
      <c r="WW263" s="0"/>
      <c r="WX263" s="0"/>
      <c r="WY263" s="0"/>
      <c r="WZ263" s="0"/>
      <c r="XA263" s="0"/>
      <c r="XB263" s="0"/>
      <c r="XC263" s="0"/>
      <c r="XD263" s="0"/>
      <c r="XE263" s="0"/>
      <c r="XF263" s="0"/>
      <c r="XG263" s="0"/>
      <c r="XH263" s="0"/>
      <c r="XI263" s="0"/>
      <c r="XJ263" s="0"/>
      <c r="XK263" s="0"/>
      <c r="XL263" s="0"/>
      <c r="XM263" s="0"/>
      <c r="XN263" s="0"/>
      <c r="XO263" s="0"/>
      <c r="XP263" s="0"/>
      <c r="XQ263" s="0"/>
      <c r="XR263" s="0"/>
      <c r="XS263" s="0"/>
      <c r="XT263" s="0"/>
      <c r="XU263" s="0"/>
      <c r="XV263" s="0"/>
      <c r="XW263" s="0"/>
      <c r="XX263" s="0"/>
      <c r="XY263" s="0"/>
      <c r="XZ263" s="0"/>
      <c r="YA263" s="0"/>
      <c r="YB263" s="0"/>
      <c r="YC263" s="0"/>
      <c r="YD263" s="0"/>
      <c r="YE263" s="0"/>
      <c r="YF263" s="0"/>
      <c r="YG263" s="0"/>
      <c r="YH263" s="0"/>
      <c r="YI263" s="0"/>
      <c r="YJ263" s="0"/>
      <c r="YK263" s="0"/>
      <c r="YL263" s="0"/>
      <c r="YM263" s="0"/>
      <c r="YN263" s="0"/>
      <c r="YO263" s="0"/>
      <c r="YP263" s="0"/>
      <c r="YQ263" s="0"/>
      <c r="YR263" s="0"/>
      <c r="YS263" s="0"/>
      <c r="YT263" s="0"/>
      <c r="YU263" s="0"/>
      <c r="YV263" s="0"/>
      <c r="YW263" s="0"/>
      <c r="YX263" s="0"/>
      <c r="YY263" s="0"/>
      <c r="YZ263" s="0"/>
      <c r="ZA263" s="0"/>
      <c r="ZB263" s="0"/>
      <c r="ZC263" s="0"/>
      <c r="ZD263" s="0"/>
      <c r="ZE263" s="0"/>
      <c r="ZF263" s="0"/>
      <c r="ZG263" s="0"/>
      <c r="ZH263" s="0"/>
      <c r="ZI263" s="0"/>
      <c r="ZJ263" s="0"/>
      <c r="ZK263" s="0"/>
      <c r="ZL263" s="0"/>
      <c r="ZM263" s="0"/>
      <c r="ZN263" s="0"/>
      <c r="ZO263" s="0"/>
      <c r="ZP263" s="0"/>
      <c r="ZQ263" s="0"/>
      <c r="ZR263" s="0"/>
      <c r="ZS263" s="0"/>
      <c r="ZT263" s="0"/>
      <c r="ZU263" s="0"/>
      <c r="ZV263" s="0"/>
      <c r="ZW263" s="0"/>
      <c r="ZX263" s="0"/>
      <c r="ZY263" s="0"/>
      <c r="ZZ263" s="0"/>
      <c r="AAA263" s="0"/>
      <c r="AAB263" s="0"/>
      <c r="AAC263" s="0"/>
      <c r="AAD263" s="0"/>
      <c r="AAE263" s="0"/>
      <c r="AAF263" s="0"/>
      <c r="AAG263" s="0"/>
      <c r="AAH263" s="0"/>
      <c r="AAI263" s="0"/>
      <c r="AAJ263" s="0"/>
      <c r="AAK263" s="0"/>
      <c r="AAL263" s="0"/>
      <c r="AAM263" s="0"/>
      <c r="AAN263" s="0"/>
      <c r="AAO263" s="0"/>
      <c r="AAP263" s="0"/>
      <c r="AAQ263" s="0"/>
      <c r="AAR263" s="0"/>
      <c r="AAS263" s="0"/>
      <c r="AAT263" s="0"/>
      <c r="AAU263" s="0"/>
      <c r="AAV263" s="0"/>
      <c r="AAW263" s="0"/>
      <c r="AAX263" s="0"/>
      <c r="AAY263" s="0"/>
      <c r="AAZ263" s="0"/>
      <c r="ABA263" s="0"/>
      <c r="ABB263" s="0"/>
      <c r="ABC263" s="0"/>
      <c r="ABD263" s="0"/>
      <c r="ABE263" s="0"/>
      <c r="ABF263" s="0"/>
      <c r="ABG263" s="0"/>
      <c r="ABH263" s="0"/>
      <c r="ABI263" s="0"/>
      <c r="ABJ263" s="0"/>
      <c r="ABK263" s="0"/>
      <c r="ABL263" s="0"/>
      <c r="ABM263" s="0"/>
      <c r="ABN263" s="0"/>
      <c r="ABO263" s="0"/>
      <c r="ABP263" s="0"/>
      <c r="ABQ263" s="0"/>
      <c r="ABR263" s="0"/>
      <c r="ABS263" s="0"/>
      <c r="ABT263" s="0"/>
      <c r="ABU263" s="0"/>
      <c r="ABV263" s="0"/>
      <c r="ABW263" s="0"/>
      <c r="ABX263" s="0"/>
      <c r="ABY263" s="0"/>
      <c r="ABZ263" s="0"/>
      <c r="ACA263" s="0"/>
      <c r="ACB263" s="0"/>
      <c r="ACC263" s="0"/>
      <c r="ACD263" s="0"/>
      <c r="ACE263" s="0"/>
      <c r="ACF263" s="0"/>
      <c r="ACG263" s="0"/>
      <c r="ACH263" s="0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customFormat="false" ht="13.2" hidden="true" customHeight="false" outlineLevel="0" collapsed="false">
      <c r="A264" s="24"/>
      <c r="B264" s="19" t="s">
        <v>286</v>
      </c>
      <c r="C264" s="20" t="s">
        <v>296</v>
      </c>
      <c r="D264" s="28"/>
      <c r="E264" s="0"/>
      <c r="F264" s="0"/>
      <c r="G264" s="0"/>
      <c r="H264" s="0"/>
      <c r="I264" s="0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 s="0"/>
      <c r="JH264" s="0"/>
      <c r="JI264" s="0"/>
      <c r="JJ264" s="0"/>
      <c r="JK264" s="0"/>
      <c r="JL264" s="0"/>
      <c r="JM264" s="0"/>
      <c r="JN264" s="0"/>
      <c r="JO264" s="0"/>
      <c r="JP264" s="0"/>
      <c r="JQ264" s="0"/>
      <c r="JR264" s="0"/>
      <c r="JS264" s="0"/>
      <c r="JT264" s="0"/>
      <c r="JU264" s="0"/>
      <c r="JV264" s="0"/>
      <c r="JW264" s="0"/>
      <c r="JX264" s="0"/>
      <c r="JY264" s="0"/>
      <c r="JZ264" s="0"/>
      <c r="KA264" s="0"/>
      <c r="KB264" s="0"/>
      <c r="KC264" s="0"/>
      <c r="KD264" s="0"/>
      <c r="KE264" s="0"/>
      <c r="KF264" s="0"/>
      <c r="KG264" s="0"/>
      <c r="KH264" s="0"/>
      <c r="KI264" s="0"/>
      <c r="KJ264" s="0"/>
      <c r="KK264" s="0"/>
      <c r="KL264" s="0"/>
      <c r="KM264" s="0"/>
      <c r="KN264" s="0"/>
      <c r="KO264" s="0"/>
      <c r="KP264" s="0"/>
      <c r="KQ264" s="0"/>
      <c r="KR264" s="0"/>
      <c r="KS264" s="0"/>
      <c r="KT264" s="0"/>
      <c r="KU264" s="0"/>
      <c r="KV264" s="0"/>
      <c r="KW264" s="0"/>
      <c r="KX264" s="0"/>
      <c r="KY264" s="0"/>
      <c r="KZ264" s="0"/>
      <c r="LA264" s="0"/>
      <c r="LB264" s="0"/>
      <c r="LC264" s="0"/>
      <c r="LD264" s="0"/>
      <c r="LE264" s="0"/>
      <c r="LF264" s="0"/>
      <c r="LG264" s="0"/>
      <c r="LH264" s="0"/>
      <c r="LI264" s="0"/>
      <c r="LJ264" s="0"/>
      <c r="LK264" s="0"/>
      <c r="LL264" s="0"/>
      <c r="LM264" s="0"/>
      <c r="LN264" s="0"/>
      <c r="LO264" s="0"/>
      <c r="LP264" s="0"/>
      <c r="LQ264" s="0"/>
      <c r="LR264" s="0"/>
      <c r="LS264" s="0"/>
      <c r="LT264" s="0"/>
      <c r="LU264" s="0"/>
      <c r="LV264" s="0"/>
      <c r="LW264" s="0"/>
      <c r="LX264" s="0"/>
      <c r="LY264" s="0"/>
      <c r="LZ264" s="0"/>
      <c r="MA264" s="0"/>
      <c r="MB264" s="0"/>
      <c r="MC264" s="0"/>
      <c r="MD264" s="0"/>
      <c r="ME264" s="0"/>
      <c r="MF264" s="0"/>
      <c r="MG264" s="0"/>
      <c r="MH264" s="0"/>
      <c r="MI264" s="0"/>
      <c r="MJ264" s="0"/>
      <c r="MK264" s="0"/>
      <c r="ML264" s="0"/>
      <c r="MM264" s="0"/>
      <c r="MN264" s="0"/>
      <c r="MO264" s="0"/>
      <c r="MP264" s="0"/>
      <c r="MQ264" s="0"/>
      <c r="MR264" s="0"/>
      <c r="MS264" s="0"/>
      <c r="MT264" s="0"/>
      <c r="MU264" s="0"/>
      <c r="MV264" s="0"/>
      <c r="MW264" s="0"/>
      <c r="MX264" s="0"/>
      <c r="MY264" s="0"/>
      <c r="MZ264" s="0"/>
      <c r="NA264" s="0"/>
      <c r="NB264" s="0"/>
      <c r="NC264" s="0"/>
      <c r="ND264" s="0"/>
      <c r="NE264" s="0"/>
      <c r="NF264" s="0"/>
      <c r="NG264" s="0"/>
      <c r="NH264" s="0"/>
      <c r="NI264" s="0"/>
      <c r="NJ264" s="0"/>
      <c r="NK264" s="0"/>
      <c r="NL264" s="0"/>
      <c r="NM264" s="0"/>
      <c r="NN264" s="0"/>
      <c r="NO264" s="0"/>
      <c r="NP264" s="0"/>
      <c r="NQ264" s="0"/>
      <c r="NR264" s="0"/>
      <c r="NS264" s="0"/>
      <c r="NT264" s="0"/>
      <c r="NU264" s="0"/>
      <c r="NV264" s="0"/>
      <c r="NW264" s="0"/>
      <c r="NX264" s="0"/>
      <c r="NY264" s="0"/>
      <c r="NZ264" s="0"/>
      <c r="OA264" s="0"/>
      <c r="OB264" s="0"/>
      <c r="OC264" s="0"/>
      <c r="OD264" s="0"/>
      <c r="OE264" s="0"/>
      <c r="OF264" s="0"/>
      <c r="OG264" s="0"/>
      <c r="OH264" s="0"/>
      <c r="OI264" s="0"/>
      <c r="OJ264" s="0"/>
      <c r="OK264" s="0"/>
      <c r="OL264" s="0"/>
      <c r="OM264" s="0"/>
      <c r="ON264" s="0"/>
      <c r="OO264" s="0"/>
      <c r="OP264" s="0"/>
      <c r="OQ264" s="0"/>
      <c r="OR264" s="0"/>
      <c r="OS264" s="0"/>
      <c r="OT264" s="0"/>
      <c r="OU264" s="0"/>
      <c r="OV264" s="0"/>
      <c r="OW264" s="0"/>
      <c r="OX264" s="0"/>
      <c r="OY264" s="0"/>
      <c r="OZ264" s="0"/>
      <c r="PA264" s="0"/>
      <c r="PB264" s="0"/>
      <c r="PC264" s="0"/>
      <c r="PD264" s="0"/>
      <c r="PE264" s="0"/>
      <c r="PF264" s="0"/>
      <c r="PG264" s="0"/>
      <c r="PH264" s="0"/>
      <c r="PI264" s="0"/>
      <c r="PJ264" s="0"/>
      <c r="PK264" s="0"/>
      <c r="PL264" s="0"/>
      <c r="PM264" s="0"/>
      <c r="PN264" s="0"/>
      <c r="PO264" s="0"/>
      <c r="PP264" s="0"/>
      <c r="PQ264" s="0"/>
      <c r="PR264" s="0"/>
      <c r="PS264" s="0"/>
      <c r="PT264" s="0"/>
      <c r="PU264" s="0"/>
      <c r="PV264" s="0"/>
      <c r="PW264" s="0"/>
      <c r="PX264" s="0"/>
      <c r="PY264" s="0"/>
      <c r="PZ264" s="0"/>
      <c r="QA264" s="0"/>
      <c r="QB264" s="0"/>
      <c r="QC264" s="0"/>
      <c r="QD264" s="0"/>
      <c r="QE264" s="0"/>
      <c r="QF264" s="0"/>
      <c r="QG264" s="0"/>
      <c r="QH264" s="0"/>
      <c r="QI264" s="0"/>
      <c r="QJ264" s="0"/>
      <c r="QK264" s="0"/>
      <c r="QL264" s="0"/>
      <c r="QM264" s="0"/>
      <c r="QN264" s="0"/>
      <c r="QO264" s="0"/>
      <c r="QP264" s="0"/>
      <c r="QQ264" s="0"/>
      <c r="QR264" s="0"/>
      <c r="QS264" s="0"/>
      <c r="QT264" s="0"/>
      <c r="QU264" s="0"/>
      <c r="QV264" s="0"/>
      <c r="QW264" s="0"/>
      <c r="QX264" s="0"/>
      <c r="QY264" s="0"/>
      <c r="QZ264" s="0"/>
      <c r="RA264" s="0"/>
      <c r="RB264" s="0"/>
      <c r="RC264" s="0"/>
      <c r="RD264" s="0"/>
      <c r="RE264" s="0"/>
      <c r="RF264" s="0"/>
      <c r="RG264" s="0"/>
      <c r="RH264" s="0"/>
      <c r="RI264" s="0"/>
      <c r="RJ264" s="0"/>
      <c r="RK264" s="0"/>
      <c r="RL264" s="0"/>
      <c r="RM264" s="0"/>
      <c r="RN264" s="0"/>
      <c r="RO264" s="0"/>
      <c r="RP264" s="0"/>
      <c r="RQ264" s="0"/>
      <c r="RR264" s="0"/>
      <c r="RS264" s="0"/>
      <c r="RT264" s="0"/>
      <c r="RU264" s="0"/>
      <c r="RV264" s="0"/>
      <c r="RW264" s="0"/>
      <c r="RX264" s="0"/>
      <c r="RY264" s="0"/>
      <c r="RZ264" s="0"/>
      <c r="SA264" s="0"/>
      <c r="SB264" s="0"/>
      <c r="SC264" s="0"/>
      <c r="SD264" s="0"/>
      <c r="SE264" s="0"/>
      <c r="SF264" s="0"/>
      <c r="SG264" s="0"/>
      <c r="SH264" s="0"/>
      <c r="SI264" s="0"/>
      <c r="SJ264" s="0"/>
      <c r="SK264" s="0"/>
      <c r="SL264" s="0"/>
      <c r="SM264" s="0"/>
      <c r="SN264" s="0"/>
      <c r="SO264" s="0"/>
      <c r="SP264" s="0"/>
      <c r="SQ264" s="0"/>
      <c r="SR264" s="0"/>
      <c r="SS264" s="0"/>
      <c r="ST264" s="0"/>
      <c r="SU264" s="0"/>
      <c r="SV264" s="0"/>
      <c r="SW264" s="0"/>
      <c r="SX264" s="0"/>
      <c r="SY264" s="0"/>
      <c r="SZ264" s="0"/>
      <c r="TA264" s="0"/>
      <c r="TB264" s="0"/>
      <c r="TC264" s="0"/>
      <c r="TD264" s="0"/>
      <c r="TE264" s="0"/>
      <c r="TF264" s="0"/>
      <c r="TG264" s="0"/>
      <c r="TH264" s="0"/>
      <c r="TI264" s="0"/>
      <c r="TJ264" s="0"/>
      <c r="TK264" s="0"/>
      <c r="TL264" s="0"/>
      <c r="TM264" s="0"/>
      <c r="TN264" s="0"/>
      <c r="TO264" s="0"/>
      <c r="TP264" s="0"/>
      <c r="TQ264" s="0"/>
      <c r="TR264" s="0"/>
      <c r="TS264" s="0"/>
      <c r="TT264" s="0"/>
      <c r="TU264" s="0"/>
      <c r="TV264" s="0"/>
      <c r="TW264" s="0"/>
      <c r="TX264" s="0"/>
      <c r="TY264" s="0"/>
      <c r="TZ264" s="0"/>
      <c r="UA264" s="0"/>
      <c r="UB264" s="0"/>
      <c r="UC264" s="0"/>
      <c r="UD264" s="0"/>
      <c r="UE264" s="0"/>
      <c r="UF264" s="0"/>
      <c r="UG264" s="0"/>
      <c r="UH264" s="0"/>
      <c r="UI264" s="0"/>
      <c r="UJ264" s="0"/>
      <c r="UK264" s="0"/>
      <c r="UL264" s="0"/>
      <c r="UM264" s="0"/>
      <c r="UN264" s="0"/>
      <c r="UO264" s="0"/>
      <c r="UP264" s="0"/>
      <c r="UQ264" s="0"/>
      <c r="UR264" s="0"/>
      <c r="US264" s="0"/>
      <c r="UT264" s="0"/>
      <c r="UU264" s="0"/>
      <c r="UV264" s="0"/>
      <c r="UW264" s="0"/>
      <c r="UX264" s="0"/>
      <c r="UY264" s="0"/>
      <c r="UZ264" s="0"/>
      <c r="VA264" s="0"/>
      <c r="VB264" s="0"/>
      <c r="VC264" s="0"/>
      <c r="VD264" s="0"/>
      <c r="VE264" s="0"/>
      <c r="VF264" s="0"/>
      <c r="VG264" s="0"/>
      <c r="VH264" s="0"/>
      <c r="VI264" s="0"/>
      <c r="VJ264" s="0"/>
      <c r="VK264" s="0"/>
      <c r="VL264" s="0"/>
      <c r="VM264" s="0"/>
      <c r="VN264" s="0"/>
      <c r="VO264" s="0"/>
      <c r="VP264" s="0"/>
      <c r="VQ264" s="0"/>
      <c r="VR264" s="0"/>
      <c r="VS264" s="0"/>
      <c r="VT264" s="0"/>
      <c r="VU264" s="0"/>
      <c r="VV264" s="0"/>
      <c r="VW264" s="0"/>
      <c r="VX264" s="0"/>
      <c r="VY264" s="0"/>
      <c r="VZ264" s="0"/>
      <c r="WA264" s="0"/>
      <c r="WB264" s="0"/>
      <c r="WC264" s="0"/>
      <c r="WD264" s="0"/>
      <c r="WE264" s="0"/>
      <c r="WF264" s="0"/>
      <c r="WG264" s="0"/>
      <c r="WH264" s="0"/>
      <c r="WI264" s="0"/>
      <c r="WJ264" s="0"/>
      <c r="WK264" s="0"/>
      <c r="WL264" s="0"/>
      <c r="WM264" s="0"/>
      <c r="WN264" s="0"/>
      <c r="WO264" s="0"/>
      <c r="WP264" s="0"/>
      <c r="WQ264" s="0"/>
      <c r="WR264" s="0"/>
      <c r="WS264" s="0"/>
      <c r="WT264" s="0"/>
      <c r="WU264" s="0"/>
      <c r="WV264" s="0"/>
      <c r="WW264" s="0"/>
      <c r="WX264" s="0"/>
      <c r="WY264" s="0"/>
      <c r="WZ264" s="0"/>
      <c r="XA264" s="0"/>
      <c r="XB264" s="0"/>
      <c r="XC264" s="0"/>
      <c r="XD264" s="0"/>
      <c r="XE264" s="0"/>
      <c r="XF264" s="0"/>
      <c r="XG264" s="0"/>
      <c r="XH264" s="0"/>
      <c r="XI264" s="0"/>
      <c r="XJ264" s="0"/>
      <c r="XK264" s="0"/>
      <c r="XL264" s="0"/>
      <c r="XM264" s="0"/>
      <c r="XN264" s="0"/>
      <c r="XO264" s="0"/>
      <c r="XP264" s="0"/>
      <c r="XQ264" s="0"/>
      <c r="XR264" s="0"/>
      <c r="XS264" s="0"/>
      <c r="XT264" s="0"/>
      <c r="XU264" s="0"/>
      <c r="XV264" s="0"/>
      <c r="XW264" s="0"/>
      <c r="XX264" s="0"/>
      <c r="XY264" s="0"/>
      <c r="XZ264" s="0"/>
      <c r="YA264" s="0"/>
      <c r="YB264" s="0"/>
      <c r="YC264" s="0"/>
      <c r="YD264" s="0"/>
      <c r="YE264" s="0"/>
      <c r="YF264" s="0"/>
      <c r="YG264" s="0"/>
      <c r="YH264" s="0"/>
      <c r="YI264" s="0"/>
      <c r="YJ264" s="0"/>
      <c r="YK264" s="0"/>
      <c r="YL264" s="0"/>
      <c r="YM264" s="0"/>
      <c r="YN264" s="0"/>
      <c r="YO264" s="0"/>
      <c r="YP264" s="0"/>
      <c r="YQ264" s="0"/>
      <c r="YR264" s="0"/>
      <c r="YS264" s="0"/>
      <c r="YT264" s="0"/>
      <c r="YU264" s="0"/>
      <c r="YV264" s="0"/>
      <c r="YW264" s="0"/>
      <c r="YX264" s="0"/>
      <c r="YY264" s="0"/>
      <c r="YZ264" s="0"/>
      <c r="ZA264" s="0"/>
      <c r="ZB264" s="0"/>
      <c r="ZC264" s="0"/>
      <c r="ZD264" s="0"/>
      <c r="ZE264" s="0"/>
      <c r="ZF264" s="0"/>
      <c r="ZG264" s="0"/>
      <c r="ZH264" s="0"/>
      <c r="ZI264" s="0"/>
      <c r="ZJ264" s="0"/>
      <c r="ZK264" s="0"/>
      <c r="ZL264" s="0"/>
      <c r="ZM264" s="0"/>
      <c r="ZN264" s="0"/>
      <c r="ZO264" s="0"/>
      <c r="ZP264" s="0"/>
      <c r="ZQ264" s="0"/>
      <c r="ZR264" s="0"/>
      <c r="ZS264" s="0"/>
      <c r="ZT264" s="0"/>
      <c r="ZU264" s="0"/>
      <c r="ZV264" s="0"/>
      <c r="ZW264" s="0"/>
      <c r="ZX264" s="0"/>
      <c r="ZY264" s="0"/>
      <c r="ZZ264" s="0"/>
      <c r="AAA264" s="0"/>
      <c r="AAB264" s="0"/>
      <c r="AAC264" s="0"/>
      <c r="AAD264" s="0"/>
      <c r="AAE264" s="0"/>
      <c r="AAF264" s="0"/>
      <c r="AAG264" s="0"/>
      <c r="AAH264" s="0"/>
      <c r="AAI264" s="0"/>
      <c r="AAJ264" s="0"/>
      <c r="AAK264" s="0"/>
      <c r="AAL264" s="0"/>
      <c r="AAM264" s="0"/>
      <c r="AAN264" s="0"/>
      <c r="AAO264" s="0"/>
      <c r="AAP264" s="0"/>
      <c r="AAQ264" s="0"/>
      <c r="AAR264" s="0"/>
      <c r="AAS264" s="0"/>
      <c r="AAT264" s="0"/>
      <c r="AAU264" s="0"/>
      <c r="AAV264" s="0"/>
      <c r="AAW264" s="0"/>
      <c r="AAX264" s="0"/>
      <c r="AAY264" s="0"/>
      <c r="AAZ264" s="0"/>
      <c r="ABA264" s="0"/>
      <c r="ABB264" s="0"/>
      <c r="ABC264" s="0"/>
      <c r="ABD264" s="0"/>
      <c r="ABE264" s="0"/>
      <c r="ABF264" s="0"/>
      <c r="ABG264" s="0"/>
      <c r="ABH264" s="0"/>
      <c r="ABI264" s="0"/>
      <c r="ABJ264" s="0"/>
      <c r="ABK264" s="0"/>
      <c r="ABL264" s="0"/>
      <c r="ABM264" s="0"/>
      <c r="ABN264" s="0"/>
      <c r="ABO264" s="0"/>
      <c r="ABP264" s="0"/>
      <c r="ABQ264" s="0"/>
      <c r="ABR264" s="0"/>
      <c r="ABS264" s="0"/>
      <c r="ABT264" s="0"/>
      <c r="ABU264" s="0"/>
      <c r="ABV264" s="0"/>
      <c r="ABW264" s="0"/>
      <c r="ABX264" s="0"/>
      <c r="ABY264" s="0"/>
      <c r="ABZ264" s="0"/>
      <c r="ACA264" s="0"/>
      <c r="ACB264" s="0"/>
      <c r="ACC264" s="0"/>
      <c r="ACD264" s="0"/>
      <c r="ACE264" s="0"/>
      <c r="ACF264" s="0"/>
      <c r="ACG264" s="0"/>
      <c r="ACH264" s="0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customFormat="false" ht="13.2" hidden="true" customHeight="false" outlineLevel="0" collapsed="false">
      <c r="A265" s="24"/>
      <c r="B265" s="19" t="s">
        <v>286</v>
      </c>
      <c r="C265" s="20" t="s">
        <v>297</v>
      </c>
      <c r="D265" s="28"/>
      <c r="E265" s="0"/>
      <c r="F265" s="0"/>
      <c r="G265" s="0"/>
      <c r="H265" s="0"/>
      <c r="I265" s="0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 s="0"/>
      <c r="JI265" s="0"/>
      <c r="JJ265" s="0"/>
      <c r="JK265" s="0"/>
      <c r="JL265" s="0"/>
      <c r="JM265" s="0"/>
      <c r="JN265" s="0"/>
      <c r="JO265" s="0"/>
      <c r="JP265" s="0"/>
      <c r="JQ265" s="0"/>
      <c r="JR265" s="0"/>
      <c r="JS265" s="0"/>
      <c r="JT265" s="0"/>
      <c r="JU265" s="0"/>
      <c r="JV265" s="0"/>
      <c r="JW265" s="0"/>
      <c r="JX265" s="0"/>
      <c r="JY265" s="0"/>
      <c r="JZ265" s="0"/>
      <c r="KA265" s="0"/>
      <c r="KB265" s="0"/>
      <c r="KC265" s="0"/>
      <c r="KD265" s="0"/>
      <c r="KE265" s="0"/>
      <c r="KF265" s="0"/>
      <c r="KG265" s="0"/>
      <c r="KH265" s="0"/>
      <c r="KI265" s="0"/>
      <c r="KJ265" s="0"/>
      <c r="KK265" s="0"/>
      <c r="KL265" s="0"/>
      <c r="KM265" s="0"/>
      <c r="KN265" s="0"/>
      <c r="KO265" s="0"/>
      <c r="KP265" s="0"/>
      <c r="KQ265" s="0"/>
      <c r="KR265" s="0"/>
      <c r="KS265" s="0"/>
      <c r="KT265" s="0"/>
      <c r="KU265" s="0"/>
      <c r="KV265" s="0"/>
      <c r="KW265" s="0"/>
      <c r="KX265" s="0"/>
      <c r="KY265" s="0"/>
      <c r="KZ265" s="0"/>
      <c r="LA265" s="0"/>
      <c r="LB265" s="0"/>
      <c r="LC265" s="0"/>
      <c r="LD265" s="0"/>
      <c r="LE265" s="0"/>
      <c r="LF265" s="0"/>
      <c r="LG265" s="0"/>
      <c r="LH265" s="0"/>
      <c r="LI265" s="0"/>
      <c r="LJ265" s="0"/>
      <c r="LK265" s="0"/>
      <c r="LL265" s="0"/>
      <c r="LM265" s="0"/>
      <c r="LN265" s="0"/>
      <c r="LO265" s="0"/>
      <c r="LP265" s="0"/>
      <c r="LQ265" s="0"/>
      <c r="LR265" s="0"/>
      <c r="LS265" s="0"/>
      <c r="LT265" s="0"/>
      <c r="LU265" s="0"/>
      <c r="LV265" s="0"/>
      <c r="LW265" s="0"/>
      <c r="LX265" s="0"/>
      <c r="LY265" s="0"/>
      <c r="LZ265" s="0"/>
      <c r="MA265" s="0"/>
      <c r="MB265" s="0"/>
      <c r="MC265" s="0"/>
      <c r="MD265" s="0"/>
      <c r="ME265" s="0"/>
      <c r="MF265" s="0"/>
      <c r="MG265" s="0"/>
      <c r="MH265" s="0"/>
      <c r="MI265" s="0"/>
      <c r="MJ265" s="0"/>
      <c r="MK265" s="0"/>
      <c r="ML265" s="0"/>
      <c r="MM265" s="0"/>
      <c r="MN265" s="0"/>
      <c r="MO265" s="0"/>
      <c r="MP265" s="0"/>
      <c r="MQ265" s="0"/>
      <c r="MR265" s="0"/>
      <c r="MS265" s="0"/>
      <c r="MT265" s="0"/>
      <c r="MU265" s="0"/>
      <c r="MV265" s="0"/>
      <c r="MW265" s="0"/>
      <c r="MX265" s="0"/>
      <c r="MY265" s="0"/>
      <c r="MZ265" s="0"/>
      <c r="NA265" s="0"/>
      <c r="NB265" s="0"/>
      <c r="NC265" s="0"/>
      <c r="ND265" s="0"/>
      <c r="NE265" s="0"/>
      <c r="NF265" s="0"/>
      <c r="NG265" s="0"/>
      <c r="NH265" s="0"/>
      <c r="NI265" s="0"/>
      <c r="NJ265" s="0"/>
      <c r="NK265" s="0"/>
      <c r="NL265" s="0"/>
      <c r="NM265" s="0"/>
      <c r="NN265" s="0"/>
      <c r="NO265" s="0"/>
      <c r="NP265" s="0"/>
      <c r="NQ265" s="0"/>
      <c r="NR265" s="0"/>
      <c r="NS265" s="0"/>
      <c r="NT265" s="0"/>
      <c r="NU265" s="0"/>
      <c r="NV265" s="0"/>
      <c r="NW265" s="0"/>
      <c r="NX265" s="0"/>
      <c r="NY265" s="0"/>
      <c r="NZ265" s="0"/>
      <c r="OA265" s="0"/>
      <c r="OB265" s="0"/>
      <c r="OC265" s="0"/>
      <c r="OD265" s="0"/>
      <c r="OE265" s="0"/>
      <c r="OF265" s="0"/>
      <c r="OG265" s="0"/>
      <c r="OH265" s="0"/>
      <c r="OI265" s="0"/>
      <c r="OJ265" s="0"/>
      <c r="OK265" s="0"/>
      <c r="OL265" s="0"/>
      <c r="OM265" s="0"/>
      <c r="ON265" s="0"/>
      <c r="OO265" s="0"/>
      <c r="OP265" s="0"/>
      <c r="OQ265" s="0"/>
      <c r="OR265" s="0"/>
      <c r="OS265" s="0"/>
      <c r="OT265" s="0"/>
      <c r="OU265" s="0"/>
      <c r="OV265" s="0"/>
      <c r="OW265" s="0"/>
      <c r="OX265" s="0"/>
      <c r="OY265" s="0"/>
      <c r="OZ265" s="0"/>
      <c r="PA265" s="0"/>
      <c r="PB265" s="0"/>
      <c r="PC265" s="0"/>
      <c r="PD265" s="0"/>
      <c r="PE265" s="0"/>
      <c r="PF265" s="0"/>
      <c r="PG265" s="0"/>
      <c r="PH265" s="0"/>
      <c r="PI265" s="0"/>
      <c r="PJ265" s="0"/>
      <c r="PK265" s="0"/>
      <c r="PL265" s="0"/>
      <c r="PM265" s="0"/>
      <c r="PN265" s="0"/>
      <c r="PO265" s="0"/>
      <c r="PP265" s="0"/>
      <c r="PQ265" s="0"/>
      <c r="PR265" s="0"/>
      <c r="PS265" s="0"/>
      <c r="PT265" s="0"/>
      <c r="PU265" s="0"/>
      <c r="PV265" s="0"/>
      <c r="PW265" s="0"/>
      <c r="PX265" s="0"/>
      <c r="PY265" s="0"/>
      <c r="PZ265" s="0"/>
      <c r="QA265" s="0"/>
      <c r="QB265" s="0"/>
      <c r="QC265" s="0"/>
      <c r="QD265" s="0"/>
      <c r="QE265" s="0"/>
      <c r="QF265" s="0"/>
      <c r="QG265" s="0"/>
      <c r="QH265" s="0"/>
      <c r="QI265" s="0"/>
      <c r="QJ265" s="0"/>
      <c r="QK265" s="0"/>
      <c r="QL265" s="0"/>
      <c r="QM265" s="0"/>
      <c r="QN265" s="0"/>
      <c r="QO265" s="0"/>
      <c r="QP265" s="0"/>
      <c r="QQ265" s="0"/>
      <c r="QR265" s="0"/>
      <c r="QS265" s="0"/>
      <c r="QT265" s="0"/>
      <c r="QU265" s="0"/>
      <c r="QV265" s="0"/>
      <c r="QW265" s="0"/>
      <c r="QX265" s="0"/>
      <c r="QY265" s="0"/>
      <c r="QZ265" s="0"/>
      <c r="RA265" s="0"/>
      <c r="RB265" s="0"/>
      <c r="RC265" s="0"/>
      <c r="RD265" s="0"/>
      <c r="RE265" s="0"/>
      <c r="RF265" s="0"/>
      <c r="RG265" s="0"/>
      <c r="RH265" s="0"/>
      <c r="RI265" s="0"/>
      <c r="RJ265" s="0"/>
      <c r="RK265" s="0"/>
      <c r="RL265" s="0"/>
      <c r="RM265" s="0"/>
      <c r="RN265" s="0"/>
      <c r="RO265" s="0"/>
      <c r="RP265" s="0"/>
      <c r="RQ265" s="0"/>
      <c r="RR265" s="0"/>
      <c r="RS265" s="0"/>
      <c r="RT265" s="0"/>
      <c r="RU265" s="0"/>
      <c r="RV265" s="0"/>
      <c r="RW265" s="0"/>
      <c r="RX265" s="0"/>
      <c r="RY265" s="0"/>
      <c r="RZ265" s="0"/>
      <c r="SA265" s="0"/>
      <c r="SB265" s="0"/>
      <c r="SC265" s="0"/>
      <c r="SD265" s="0"/>
      <c r="SE265" s="0"/>
      <c r="SF265" s="0"/>
      <c r="SG265" s="0"/>
      <c r="SH265" s="0"/>
      <c r="SI265" s="0"/>
      <c r="SJ265" s="0"/>
      <c r="SK265" s="0"/>
      <c r="SL265" s="0"/>
      <c r="SM265" s="0"/>
      <c r="SN265" s="0"/>
      <c r="SO265" s="0"/>
      <c r="SP265" s="0"/>
      <c r="SQ265" s="0"/>
      <c r="SR265" s="0"/>
      <c r="SS265" s="0"/>
      <c r="ST265" s="0"/>
      <c r="SU265" s="0"/>
      <c r="SV265" s="0"/>
      <c r="SW265" s="0"/>
      <c r="SX265" s="0"/>
      <c r="SY265" s="0"/>
      <c r="SZ265" s="0"/>
      <c r="TA265" s="0"/>
      <c r="TB265" s="0"/>
      <c r="TC265" s="0"/>
      <c r="TD265" s="0"/>
      <c r="TE265" s="0"/>
      <c r="TF265" s="0"/>
      <c r="TG265" s="0"/>
      <c r="TH265" s="0"/>
      <c r="TI265" s="0"/>
      <c r="TJ265" s="0"/>
      <c r="TK265" s="0"/>
      <c r="TL265" s="0"/>
      <c r="TM265" s="0"/>
      <c r="TN265" s="0"/>
      <c r="TO265" s="0"/>
      <c r="TP265" s="0"/>
      <c r="TQ265" s="0"/>
      <c r="TR265" s="0"/>
      <c r="TS265" s="0"/>
      <c r="TT265" s="0"/>
      <c r="TU265" s="0"/>
      <c r="TV265" s="0"/>
      <c r="TW265" s="0"/>
      <c r="TX265" s="0"/>
      <c r="TY265" s="0"/>
      <c r="TZ265" s="0"/>
      <c r="UA265" s="0"/>
      <c r="UB265" s="0"/>
      <c r="UC265" s="0"/>
      <c r="UD265" s="0"/>
      <c r="UE265" s="0"/>
      <c r="UF265" s="0"/>
      <c r="UG265" s="0"/>
      <c r="UH265" s="0"/>
      <c r="UI265" s="0"/>
      <c r="UJ265" s="0"/>
      <c r="UK265" s="0"/>
      <c r="UL265" s="0"/>
      <c r="UM265" s="0"/>
      <c r="UN265" s="0"/>
      <c r="UO265" s="0"/>
      <c r="UP265" s="0"/>
      <c r="UQ265" s="0"/>
      <c r="UR265" s="0"/>
      <c r="US265" s="0"/>
      <c r="UT265" s="0"/>
      <c r="UU265" s="0"/>
      <c r="UV265" s="0"/>
      <c r="UW265" s="0"/>
      <c r="UX265" s="0"/>
      <c r="UY265" s="0"/>
      <c r="UZ265" s="0"/>
      <c r="VA265" s="0"/>
      <c r="VB265" s="0"/>
      <c r="VC265" s="0"/>
      <c r="VD265" s="0"/>
      <c r="VE265" s="0"/>
      <c r="VF265" s="0"/>
      <c r="VG265" s="0"/>
      <c r="VH265" s="0"/>
      <c r="VI265" s="0"/>
      <c r="VJ265" s="0"/>
      <c r="VK265" s="0"/>
      <c r="VL265" s="0"/>
      <c r="VM265" s="0"/>
      <c r="VN265" s="0"/>
      <c r="VO265" s="0"/>
      <c r="VP265" s="0"/>
      <c r="VQ265" s="0"/>
      <c r="VR265" s="0"/>
      <c r="VS265" s="0"/>
      <c r="VT265" s="0"/>
      <c r="VU265" s="0"/>
      <c r="VV265" s="0"/>
      <c r="VW265" s="0"/>
      <c r="VX265" s="0"/>
      <c r="VY265" s="0"/>
      <c r="VZ265" s="0"/>
      <c r="WA265" s="0"/>
      <c r="WB265" s="0"/>
      <c r="WC265" s="0"/>
      <c r="WD265" s="0"/>
      <c r="WE265" s="0"/>
      <c r="WF265" s="0"/>
      <c r="WG265" s="0"/>
      <c r="WH265" s="0"/>
      <c r="WI265" s="0"/>
      <c r="WJ265" s="0"/>
      <c r="WK265" s="0"/>
      <c r="WL265" s="0"/>
      <c r="WM265" s="0"/>
      <c r="WN265" s="0"/>
      <c r="WO265" s="0"/>
      <c r="WP265" s="0"/>
      <c r="WQ265" s="0"/>
      <c r="WR265" s="0"/>
      <c r="WS265" s="0"/>
      <c r="WT265" s="0"/>
      <c r="WU265" s="0"/>
      <c r="WV265" s="0"/>
      <c r="WW265" s="0"/>
      <c r="WX265" s="0"/>
      <c r="WY265" s="0"/>
      <c r="WZ265" s="0"/>
      <c r="XA265" s="0"/>
      <c r="XB265" s="0"/>
      <c r="XC265" s="0"/>
      <c r="XD265" s="0"/>
      <c r="XE265" s="0"/>
      <c r="XF265" s="0"/>
      <c r="XG265" s="0"/>
      <c r="XH265" s="0"/>
      <c r="XI265" s="0"/>
      <c r="XJ265" s="0"/>
      <c r="XK265" s="0"/>
      <c r="XL265" s="0"/>
      <c r="XM265" s="0"/>
      <c r="XN265" s="0"/>
      <c r="XO265" s="0"/>
      <c r="XP265" s="0"/>
      <c r="XQ265" s="0"/>
      <c r="XR265" s="0"/>
      <c r="XS265" s="0"/>
      <c r="XT265" s="0"/>
      <c r="XU265" s="0"/>
      <c r="XV265" s="0"/>
      <c r="XW265" s="0"/>
      <c r="XX265" s="0"/>
      <c r="XY265" s="0"/>
      <c r="XZ265" s="0"/>
      <c r="YA265" s="0"/>
      <c r="YB265" s="0"/>
      <c r="YC265" s="0"/>
      <c r="YD265" s="0"/>
      <c r="YE265" s="0"/>
      <c r="YF265" s="0"/>
      <c r="YG265" s="0"/>
      <c r="YH265" s="0"/>
      <c r="YI265" s="0"/>
      <c r="YJ265" s="0"/>
      <c r="YK265" s="0"/>
      <c r="YL265" s="0"/>
      <c r="YM265" s="0"/>
      <c r="YN265" s="0"/>
      <c r="YO265" s="0"/>
      <c r="YP265" s="0"/>
      <c r="YQ265" s="0"/>
      <c r="YR265" s="0"/>
      <c r="YS265" s="0"/>
      <c r="YT265" s="0"/>
      <c r="YU265" s="0"/>
      <c r="YV265" s="0"/>
      <c r="YW265" s="0"/>
      <c r="YX265" s="0"/>
      <c r="YY265" s="0"/>
      <c r="YZ265" s="0"/>
      <c r="ZA265" s="0"/>
      <c r="ZB265" s="0"/>
      <c r="ZC265" s="0"/>
      <c r="ZD265" s="0"/>
      <c r="ZE265" s="0"/>
      <c r="ZF265" s="0"/>
      <c r="ZG265" s="0"/>
      <c r="ZH265" s="0"/>
      <c r="ZI265" s="0"/>
      <c r="ZJ265" s="0"/>
      <c r="ZK265" s="0"/>
      <c r="ZL265" s="0"/>
      <c r="ZM265" s="0"/>
      <c r="ZN265" s="0"/>
      <c r="ZO265" s="0"/>
      <c r="ZP265" s="0"/>
      <c r="ZQ265" s="0"/>
      <c r="ZR265" s="0"/>
      <c r="ZS265" s="0"/>
      <c r="ZT265" s="0"/>
      <c r="ZU265" s="0"/>
      <c r="ZV265" s="0"/>
      <c r="ZW265" s="0"/>
      <c r="ZX265" s="0"/>
      <c r="ZY265" s="0"/>
      <c r="ZZ265" s="0"/>
      <c r="AAA265" s="0"/>
      <c r="AAB265" s="0"/>
      <c r="AAC265" s="0"/>
      <c r="AAD265" s="0"/>
      <c r="AAE265" s="0"/>
      <c r="AAF265" s="0"/>
      <c r="AAG265" s="0"/>
      <c r="AAH265" s="0"/>
      <c r="AAI265" s="0"/>
      <c r="AAJ265" s="0"/>
      <c r="AAK265" s="0"/>
      <c r="AAL265" s="0"/>
      <c r="AAM265" s="0"/>
      <c r="AAN265" s="0"/>
      <c r="AAO265" s="0"/>
      <c r="AAP265" s="0"/>
      <c r="AAQ265" s="0"/>
      <c r="AAR265" s="0"/>
      <c r="AAS265" s="0"/>
      <c r="AAT265" s="0"/>
      <c r="AAU265" s="0"/>
      <c r="AAV265" s="0"/>
      <c r="AAW265" s="0"/>
      <c r="AAX265" s="0"/>
      <c r="AAY265" s="0"/>
      <c r="AAZ265" s="0"/>
      <c r="ABA265" s="0"/>
      <c r="ABB265" s="0"/>
      <c r="ABC265" s="0"/>
      <c r="ABD265" s="0"/>
      <c r="ABE265" s="0"/>
      <c r="ABF265" s="0"/>
      <c r="ABG265" s="0"/>
      <c r="ABH265" s="0"/>
      <c r="ABI265" s="0"/>
      <c r="ABJ265" s="0"/>
      <c r="ABK265" s="0"/>
      <c r="ABL265" s="0"/>
      <c r="ABM265" s="0"/>
      <c r="ABN265" s="0"/>
      <c r="ABO265" s="0"/>
      <c r="ABP265" s="0"/>
      <c r="ABQ265" s="0"/>
      <c r="ABR265" s="0"/>
      <c r="ABS265" s="0"/>
      <c r="ABT265" s="0"/>
      <c r="ABU265" s="0"/>
      <c r="ABV265" s="0"/>
      <c r="ABW265" s="0"/>
      <c r="ABX265" s="0"/>
      <c r="ABY265" s="0"/>
      <c r="ABZ265" s="0"/>
      <c r="ACA265" s="0"/>
      <c r="ACB265" s="0"/>
      <c r="ACC265" s="0"/>
      <c r="ACD265" s="0"/>
      <c r="ACE265" s="0"/>
      <c r="ACF265" s="0"/>
      <c r="ACG265" s="0"/>
      <c r="ACH265" s="0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customFormat="false" ht="13.2" hidden="true" customHeight="false" outlineLevel="0" collapsed="false">
      <c r="A266" s="24"/>
      <c r="B266" s="19" t="s">
        <v>286</v>
      </c>
      <c r="C266" s="20" t="s">
        <v>298</v>
      </c>
      <c r="D266" s="28"/>
      <c r="E266" s="0"/>
      <c r="F266" s="0"/>
      <c r="G266" s="0"/>
      <c r="H266" s="0"/>
      <c r="I266" s="0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 s="0"/>
      <c r="JJ266" s="0"/>
      <c r="JK266" s="0"/>
      <c r="JL266" s="0"/>
      <c r="JM266" s="0"/>
      <c r="JN266" s="0"/>
      <c r="JO266" s="0"/>
      <c r="JP266" s="0"/>
      <c r="JQ266" s="0"/>
      <c r="JR266" s="0"/>
      <c r="JS266" s="0"/>
      <c r="JT266" s="0"/>
      <c r="JU266" s="0"/>
      <c r="JV266" s="0"/>
      <c r="JW266" s="0"/>
      <c r="JX266" s="0"/>
      <c r="JY266" s="0"/>
      <c r="JZ266" s="0"/>
      <c r="KA266" s="0"/>
      <c r="KB266" s="0"/>
      <c r="KC266" s="0"/>
      <c r="KD266" s="0"/>
      <c r="KE266" s="0"/>
      <c r="KF266" s="0"/>
      <c r="KG266" s="0"/>
      <c r="KH266" s="0"/>
      <c r="KI266" s="0"/>
      <c r="KJ266" s="0"/>
      <c r="KK266" s="0"/>
      <c r="KL266" s="0"/>
      <c r="KM266" s="0"/>
      <c r="KN266" s="0"/>
      <c r="KO266" s="0"/>
      <c r="KP266" s="0"/>
      <c r="KQ266" s="0"/>
      <c r="KR266" s="0"/>
      <c r="KS266" s="0"/>
      <c r="KT266" s="0"/>
      <c r="KU266" s="0"/>
      <c r="KV266" s="0"/>
      <c r="KW266" s="0"/>
      <c r="KX266" s="0"/>
      <c r="KY266" s="0"/>
      <c r="KZ266" s="0"/>
      <c r="LA266" s="0"/>
      <c r="LB266" s="0"/>
      <c r="LC266" s="0"/>
      <c r="LD266" s="0"/>
      <c r="LE266" s="0"/>
      <c r="LF266" s="0"/>
      <c r="LG266" s="0"/>
      <c r="LH266" s="0"/>
      <c r="LI266" s="0"/>
      <c r="LJ266" s="0"/>
      <c r="LK266" s="0"/>
      <c r="LL266" s="0"/>
      <c r="LM266" s="0"/>
      <c r="LN266" s="0"/>
      <c r="LO266" s="0"/>
      <c r="LP266" s="0"/>
      <c r="LQ266" s="0"/>
      <c r="LR266" s="0"/>
      <c r="LS266" s="0"/>
      <c r="LT266" s="0"/>
      <c r="LU266" s="0"/>
      <c r="LV266" s="0"/>
      <c r="LW266" s="0"/>
      <c r="LX266" s="0"/>
      <c r="LY266" s="0"/>
      <c r="LZ266" s="0"/>
      <c r="MA266" s="0"/>
      <c r="MB266" s="0"/>
      <c r="MC266" s="0"/>
      <c r="MD266" s="0"/>
      <c r="ME266" s="0"/>
      <c r="MF266" s="0"/>
      <c r="MG266" s="0"/>
      <c r="MH266" s="0"/>
      <c r="MI266" s="0"/>
      <c r="MJ266" s="0"/>
      <c r="MK266" s="0"/>
      <c r="ML266" s="0"/>
      <c r="MM266" s="0"/>
      <c r="MN266" s="0"/>
      <c r="MO266" s="0"/>
      <c r="MP266" s="0"/>
      <c r="MQ266" s="0"/>
      <c r="MR266" s="0"/>
      <c r="MS266" s="0"/>
      <c r="MT266" s="0"/>
      <c r="MU266" s="0"/>
      <c r="MV266" s="0"/>
      <c r="MW266" s="0"/>
      <c r="MX266" s="0"/>
      <c r="MY266" s="0"/>
      <c r="MZ266" s="0"/>
      <c r="NA266" s="0"/>
      <c r="NB266" s="0"/>
      <c r="NC266" s="0"/>
      <c r="ND266" s="0"/>
      <c r="NE266" s="0"/>
      <c r="NF266" s="0"/>
      <c r="NG266" s="0"/>
      <c r="NH266" s="0"/>
      <c r="NI266" s="0"/>
      <c r="NJ266" s="0"/>
      <c r="NK266" s="0"/>
      <c r="NL266" s="0"/>
      <c r="NM266" s="0"/>
      <c r="NN266" s="0"/>
      <c r="NO266" s="0"/>
      <c r="NP266" s="0"/>
      <c r="NQ266" s="0"/>
      <c r="NR266" s="0"/>
      <c r="NS266" s="0"/>
      <c r="NT266" s="0"/>
      <c r="NU266" s="0"/>
      <c r="NV266" s="0"/>
      <c r="NW266" s="0"/>
      <c r="NX266" s="0"/>
      <c r="NY266" s="0"/>
      <c r="NZ266" s="0"/>
      <c r="OA266" s="0"/>
      <c r="OB266" s="0"/>
      <c r="OC266" s="0"/>
      <c r="OD266" s="0"/>
      <c r="OE266" s="0"/>
      <c r="OF266" s="0"/>
      <c r="OG266" s="0"/>
      <c r="OH266" s="0"/>
      <c r="OI266" s="0"/>
      <c r="OJ266" s="0"/>
      <c r="OK266" s="0"/>
      <c r="OL266" s="0"/>
      <c r="OM266" s="0"/>
      <c r="ON266" s="0"/>
      <c r="OO266" s="0"/>
      <c r="OP266" s="0"/>
      <c r="OQ266" s="0"/>
      <c r="OR266" s="0"/>
      <c r="OS266" s="0"/>
      <c r="OT266" s="0"/>
      <c r="OU266" s="0"/>
      <c r="OV266" s="0"/>
      <c r="OW266" s="0"/>
      <c r="OX266" s="0"/>
      <c r="OY266" s="0"/>
      <c r="OZ266" s="0"/>
      <c r="PA266" s="0"/>
      <c r="PB266" s="0"/>
      <c r="PC266" s="0"/>
      <c r="PD266" s="0"/>
      <c r="PE266" s="0"/>
      <c r="PF266" s="0"/>
      <c r="PG266" s="0"/>
      <c r="PH266" s="0"/>
      <c r="PI266" s="0"/>
      <c r="PJ266" s="0"/>
      <c r="PK266" s="0"/>
      <c r="PL266" s="0"/>
      <c r="PM266" s="0"/>
      <c r="PN266" s="0"/>
      <c r="PO266" s="0"/>
      <c r="PP266" s="0"/>
      <c r="PQ266" s="0"/>
      <c r="PR266" s="0"/>
      <c r="PS266" s="0"/>
      <c r="PT266" s="0"/>
      <c r="PU266" s="0"/>
      <c r="PV266" s="0"/>
      <c r="PW266" s="0"/>
      <c r="PX266" s="0"/>
      <c r="PY266" s="0"/>
      <c r="PZ266" s="0"/>
      <c r="QA266" s="0"/>
      <c r="QB266" s="0"/>
      <c r="QC266" s="0"/>
      <c r="QD266" s="0"/>
      <c r="QE266" s="0"/>
      <c r="QF266" s="0"/>
      <c r="QG266" s="0"/>
      <c r="QH266" s="0"/>
      <c r="QI266" s="0"/>
      <c r="QJ266" s="0"/>
      <c r="QK266" s="0"/>
      <c r="QL266" s="0"/>
      <c r="QM266" s="0"/>
      <c r="QN266" s="0"/>
      <c r="QO266" s="0"/>
      <c r="QP266" s="0"/>
      <c r="QQ266" s="0"/>
      <c r="QR266" s="0"/>
      <c r="QS266" s="0"/>
      <c r="QT266" s="0"/>
      <c r="QU266" s="0"/>
      <c r="QV266" s="0"/>
      <c r="QW266" s="0"/>
      <c r="QX266" s="0"/>
      <c r="QY266" s="0"/>
      <c r="QZ266" s="0"/>
      <c r="RA266" s="0"/>
      <c r="RB266" s="0"/>
      <c r="RC266" s="0"/>
      <c r="RD266" s="0"/>
      <c r="RE266" s="0"/>
      <c r="RF266" s="0"/>
      <c r="RG266" s="0"/>
      <c r="RH266" s="0"/>
      <c r="RI266" s="0"/>
      <c r="RJ266" s="0"/>
      <c r="RK266" s="0"/>
      <c r="RL266" s="0"/>
      <c r="RM266" s="0"/>
      <c r="RN266" s="0"/>
      <c r="RO266" s="0"/>
      <c r="RP266" s="0"/>
      <c r="RQ266" s="0"/>
      <c r="RR266" s="0"/>
      <c r="RS266" s="0"/>
      <c r="RT266" s="0"/>
      <c r="RU266" s="0"/>
      <c r="RV266" s="0"/>
      <c r="RW266" s="0"/>
      <c r="RX266" s="0"/>
      <c r="RY266" s="0"/>
      <c r="RZ266" s="0"/>
      <c r="SA266" s="0"/>
      <c r="SB266" s="0"/>
      <c r="SC266" s="0"/>
      <c r="SD266" s="0"/>
      <c r="SE266" s="0"/>
      <c r="SF266" s="0"/>
      <c r="SG266" s="0"/>
      <c r="SH266" s="0"/>
      <c r="SI266" s="0"/>
      <c r="SJ266" s="0"/>
      <c r="SK266" s="0"/>
      <c r="SL266" s="0"/>
      <c r="SM266" s="0"/>
      <c r="SN266" s="0"/>
      <c r="SO266" s="0"/>
      <c r="SP266" s="0"/>
      <c r="SQ266" s="0"/>
      <c r="SR266" s="0"/>
      <c r="SS266" s="0"/>
      <c r="ST266" s="0"/>
      <c r="SU266" s="0"/>
      <c r="SV266" s="0"/>
      <c r="SW266" s="0"/>
      <c r="SX266" s="0"/>
      <c r="SY266" s="0"/>
      <c r="SZ266" s="0"/>
      <c r="TA266" s="0"/>
      <c r="TB266" s="0"/>
      <c r="TC266" s="0"/>
      <c r="TD266" s="0"/>
      <c r="TE266" s="0"/>
      <c r="TF266" s="0"/>
      <c r="TG266" s="0"/>
      <c r="TH266" s="0"/>
      <c r="TI266" s="0"/>
      <c r="TJ266" s="0"/>
      <c r="TK266" s="0"/>
      <c r="TL266" s="0"/>
      <c r="TM266" s="0"/>
      <c r="TN266" s="0"/>
      <c r="TO266" s="0"/>
      <c r="TP266" s="0"/>
      <c r="TQ266" s="0"/>
      <c r="TR266" s="0"/>
      <c r="TS266" s="0"/>
      <c r="TT266" s="0"/>
      <c r="TU266" s="0"/>
      <c r="TV266" s="0"/>
      <c r="TW266" s="0"/>
      <c r="TX266" s="0"/>
      <c r="TY266" s="0"/>
      <c r="TZ266" s="0"/>
      <c r="UA266" s="0"/>
      <c r="UB266" s="0"/>
      <c r="UC266" s="0"/>
      <c r="UD266" s="0"/>
      <c r="UE266" s="0"/>
      <c r="UF266" s="0"/>
      <c r="UG266" s="0"/>
      <c r="UH266" s="0"/>
      <c r="UI266" s="0"/>
      <c r="UJ266" s="0"/>
      <c r="UK266" s="0"/>
      <c r="UL266" s="0"/>
      <c r="UM266" s="0"/>
      <c r="UN266" s="0"/>
      <c r="UO266" s="0"/>
      <c r="UP266" s="0"/>
      <c r="UQ266" s="0"/>
      <c r="UR266" s="0"/>
      <c r="US266" s="0"/>
      <c r="UT266" s="0"/>
      <c r="UU266" s="0"/>
      <c r="UV266" s="0"/>
      <c r="UW266" s="0"/>
      <c r="UX266" s="0"/>
      <c r="UY266" s="0"/>
      <c r="UZ266" s="0"/>
      <c r="VA266" s="0"/>
      <c r="VB266" s="0"/>
      <c r="VC266" s="0"/>
      <c r="VD266" s="0"/>
      <c r="VE266" s="0"/>
      <c r="VF266" s="0"/>
      <c r="VG266" s="0"/>
      <c r="VH266" s="0"/>
      <c r="VI266" s="0"/>
      <c r="VJ266" s="0"/>
      <c r="VK266" s="0"/>
      <c r="VL266" s="0"/>
      <c r="VM266" s="0"/>
      <c r="VN266" s="0"/>
      <c r="VO266" s="0"/>
      <c r="VP266" s="0"/>
      <c r="VQ266" s="0"/>
      <c r="VR266" s="0"/>
      <c r="VS266" s="0"/>
      <c r="VT266" s="0"/>
      <c r="VU266" s="0"/>
      <c r="VV266" s="0"/>
      <c r="VW266" s="0"/>
      <c r="VX266" s="0"/>
      <c r="VY266" s="0"/>
      <c r="VZ266" s="0"/>
      <c r="WA266" s="0"/>
      <c r="WB266" s="0"/>
      <c r="WC266" s="0"/>
      <c r="WD266" s="0"/>
      <c r="WE266" s="0"/>
      <c r="WF266" s="0"/>
      <c r="WG266" s="0"/>
      <c r="WH266" s="0"/>
      <c r="WI266" s="0"/>
      <c r="WJ266" s="0"/>
      <c r="WK266" s="0"/>
      <c r="WL266" s="0"/>
      <c r="WM266" s="0"/>
      <c r="WN266" s="0"/>
      <c r="WO266" s="0"/>
      <c r="WP266" s="0"/>
      <c r="WQ266" s="0"/>
      <c r="WR266" s="0"/>
      <c r="WS266" s="0"/>
      <c r="WT266" s="0"/>
      <c r="WU266" s="0"/>
      <c r="WV266" s="0"/>
      <c r="WW266" s="0"/>
      <c r="WX266" s="0"/>
      <c r="WY266" s="0"/>
      <c r="WZ266" s="0"/>
      <c r="XA266" s="0"/>
      <c r="XB266" s="0"/>
      <c r="XC266" s="0"/>
      <c r="XD266" s="0"/>
      <c r="XE266" s="0"/>
      <c r="XF266" s="0"/>
      <c r="XG266" s="0"/>
      <c r="XH266" s="0"/>
      <c r="XI266" s="0"/>
      <c r="XJ266" s="0"/>
      <c r="XK266" s="0"/>
      <c r="XL266" s="0"/>
      <c r="XM266" s="0"/>
      <c r="XN266" s="0"/>
      <c r="XO266" s="0"/>
      <c r="XP266" s="0"/>
      <c r="XQ266" s="0"/>
      <c r="XR266" s="0"/>
      <c r="XS266" s="0"/>
      <c r="XT266" s="0"/>
      <c r="XU266" s="0"/>
      <c r="XV266" s="0"/>
      <c r="XW266" s="0"/>
      <c r="XX266" s="0"/>
      <c r="XY266" s="0"/>
      <c r="XZ266" s="0"/>
      <c r="YA266" s="0"/>
      <c r="YB266" s="0"/>
      <c r="YC266" s="0"/>
      <c r="YD266" s="0"/>
      <c r="YE266" s="0"/>
      <c r="YF266" s="0"/>
      <c r="YG266" s="0"/>
      <c r="YH266" s="0"/>
      <c r="YI266" s="0"/>
      <c r="YJ266" s="0"/>
      <c r="YK266" s="0"/>
      <c r="YL266" s="0"/>
      <c r="YM266" s="0"/>
      <c r="YN266" s="0"/>
      <c r="YO266" s="0"/>
      <c r="YP266" s="0"/>
      <c r="YQ266" s="0"/>
      <c r="YR266" s="0"/>
      <c r="YS266" s="0"/>
      <c r="YT266" s="0"/>
      <c r="YU266" s="0"/>
      <c r="YV266" s="0"/>
      <c r="YW266" s="0"/>
      <c r="YX266" s="0"/>
      <c r="YY266" s="0"/>
      <c r="YZ266" s="0"/>
      <c r="ZA266" s="0"/>
      <c r="ZB266" s="0"/>
      <c r="ZC266" s="0"/>
      <c r="ZD266" s="0"/>
      <c r="ZE266" s="0"/>
      <c r="ZF266" s="0"/>
      <c r="ZG266" s="0"/>
      <c r="ZH266" s="0"/>
      <c r="ZI266" s="0"/>
      <c r="ZJ266" s="0"/>
      <c r="ZK266" s="0"/>
      <c r="ZL266" s="0"/>
      <c r="ZM266" s="0"/>
      <c r="ZN266" s="0"/>
      <c r="ZO266" s="0"/>
      <c r="ZP266" s="0"/>
      <c r="ZQ266" s="0"/>
      <c r="ZR266" s="0"/>
      <c r="ZS266" s="0"/>
      <c r="ZT266" s="0"/>
      <c r="ZU266" s="0"/>
      <c r="ZV266" s="0"/>
      <c r="ZW266" s="0"/>
      <c r="ZX266" s="0"/>
      <c r="ZY266" s="0"/>
      <c r="ZZ266" s="0"/>
      <c r="AAA266" s="0"/>
      <c r="AAB266" s="0"/>
      <c r="AAC266" s="0"/>
      <c r="AAD266" s="0"/>
      <c r="AAE266" s="0"/>
      <c r="AAF266" s="0"/>
      <c r="AAG266" s="0"/>
      <c r="AAH266" s="0"/>
      <c r="AAI266" s="0"/>
      <c r="AAJ266" s="0"/>
      <c r="AAK266" s="0"/>
      <c r="AAL266" s="0"/>
      <c r="AAM266" s="0"/>
      <c r="AAN266" s="0"/>
      <c r="AAO266" s="0"/>
      <c r="AAP266" s="0"/>
      <c r="AAQ266" s="0"/>
      <c r="AAR266" s="0"/>
      <c r="AAS266" s="0"/>
      <c r="AAT266" s="0"/>
      <c r="AAU266" s="0"/>
      <c r="AAV266" s="0"/>
      <c r="AAW266" s="0"/>
      <c r="AAX266" s="0"/>
      <c r="AAY266" s="0"/>
      <c r="AAZ266" s="0"/>
      <c r="ABA266" s="0"/>
      <c r="ABB266" s="0"/>
      <c r="ABC266" s="0"/>
      <c r="ABD266" s="0"/>
      <c r="ABE266" s="0"/>
      <c r="ABF266" s="0"/>
      <c r="ABG266" s="0"/>
      <c r="ABH266" s="0"/>
      <c r="ABI266" s="0"/>
      <c r="ABJ266" s="0"/>
      <c r="ABK266" s="0"/>
      <c r="ABL266" s="0"/>
      <c r="ABM266" s="0"/>
      <c r="ABN266" s="0"/>
      <c r="ABO266" s="0"/>
      <c r="ABP266" s="0"/>
      <c r="ABQ266" s="0"/>
      <c r="ABR266" s="0"/>
      <c r="ABS266" s="0"/>
      <c r="ABT266" s="0"/>
      <c r="ABU266" s="0"/>
      <c r="ABV266" s="0"/>
      <c r="ABW266" s="0"/>
      <c r="ABX266" s="0"/>
      <c r="ABY266" s="0"/>
      <c r="ABZ266" s="0"/>
      <c r="ACA266" s="0"/>
      <c r="ACB266" s="0"/>
      <c r="ACC266" s="0"/>
      <c r="ACD266" s="0"/>
      <c r="ACE266" s="0"/>
      <c r="ACF266" s="0"/>
      <c r="ACG266" s="0"/>
      <c r="ACH266" s="0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customFormat="false" ht="13.2" hidden="true" customHeight="false" outlineLevel="0" collapsed="false">
      <c r="A267" s="24"/>
      <c r="B267" s="19" t="s">
        <v>286</v>
      </c>
      <c r="C267" s="20" t="s">
        <v>299</v>
      </c>
      <c r="D267" s="28"/>
      <c r="E267" s="0"/>
      <c r="F267" s="0"/>
      <c r="G267" s="0"/>
      <c r="H267" s="0"/>
      <c r="I267" s="0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 s="0"/>
      <c r="JK267" s="0"/>
      <c r="JL267" s="0"/>
      <c r="JM267" s="0"/>
      <c r="JN267" s="0"/>
      <c r="JO267" s="0"/>
      <c r="JP267" s="0"/>
      <c r="JQ267" s="0"/>
      <c r="JR267" s="0"/>
      <c r="JS267" s="0"/>
      <c r="JT267" s="0"/>
      <c r="JU267" s="0"/>
      <c r="JV267" s="0"/>
      <c r="JW267" s="0"/>
      <c r="JX267" s="0"/>
      <c r="JY267" s="0"/>
      <c r="JZ267" s="0"/>
      <c r="KA267" s="0"/>
      <c r="KB267" s="0"/>
      <c r="KC267" s="0"/>
      <c r="KD267" s="0"/>
      <c r="KE267" s="0"/>
      <c r="KF267" s="0"/>
      <c r="KG267" s="0"/>
      <c r="KH267" s="0"/>
      <c r="KI267" s="0"/>
      <c r="KJ267" s="0"/>
      <c r="KK267" s="0"/>
      <c r="KL267" s="0"/>
      <c r="KM267" s="0"/>
      <c r="KN267" s="0"/>
      <c r="KO267" s="0"/>
      <c r="KP267" s="0"/>
      <c r="KQ267" s="0"/>
      <c r="KR267" s="0"/>
      <c r="KS267" s="0"/>
      <c r="KT267" s="0"/>
      <c r="KU267" s="0"/>
      <c r="KV267" s="0"/>
      <c r="KW267" s="0"/>
      <c r="KX267" s="0"/>
      <c r="KY267" s="0"/>
      <c r="KZ267" s="0"/>
      <c r="LA267" s="0"/>
      <c r="LB267" s="0"/>
      <c r="LC267" s="0"/>
      <c r="LD267" s="0"/>
      <c r="LE267" s="0"/>
      <c r="LF267" s="0"/>
      <c r="LG267" s="0"/>
      <c r="LH267" s="0"/>
      <c r="LI267" s="0"/>
      <c r="LJ267" s="0"/>
      <c r="LK267" s="0"/>
      <c r="LL267" s="0"/>
      <c r="LM267" s="0"/>
      <c r="LN267" s="0"/>
      <c r="LO267" s="0"/>
      <c r="LP267" s="0"/>
      <c r="LQ267" s="0"/>
      <c r="LR267" s="0"/>
      <c r="LS267" s="0"/>
      <c r="LT267" s="0"/>
      <c r="LU267" s="0"/>
      <c r="LV267" s="0"/>
      <c r="LW267" s="0"/>
      <c r="LX267" s="0"/>
      <c r="LY267" s="0"/>
      <c r="LZ267" s="0"/>
      <c r="MA267" s="0"/>
      <c r="MB267" s="0"/>
      <c r="MC267" s="0"/>
      <c r="MD267" s="0"/>
      <c r="ME267" s="0"/>
      <c r="MF267" s="0"/>
      <c r="MG267" s="0"/>
      <c r="MH267" s="0"/>
      <c r="MI267" s="0"/>
      <c r="MJ267" s="0"/>
      <c r="MK267" s="0"/>
      <c r="ML267" s="0"/>
      <c r="MM267" s="0"/>
      <c r="MN267" s="0"/>
      <c r="MO267" s="0"/>
      <c r="MP267" s="0"/>
      <c r="MQ267" s="0"/>
      <c r="MR267" s="0"/>
      <c r="MS267" s="0"/>
      <c r="MT267" s="0"/>
      <c r="MU267" s="0"/>
      <c r="MV267" s="0"/>
      <c r="MW267" s="0"/>
      <c r="MX267" s="0"/>
      <c r="MY267" s="0"/>
      <c r="MZ267" s="0"/>
      <c r="NA267" s="0"/>
      <c r="NB267" s="0"/>
      <c r="NC267" s="0"/>
      <c r="ND267" s="0"/>
      <c r="NE267" s="0"/>
      <c r="NF267" s="0"/>
      <c r="NG267" s="0"/>
      <c r="NH267" s="0"/>
      <c r="NI267" s="0"/>
      <c r="NJ267" s="0"/>
      <c r="NK267" s="0"/>
      <c r="NL267" s="0"/>
      <c r="NM267" s="0"/>
      <c r="NN267" s="0"/>
      <c r="NO267" s="0"/>
      <c r="NP267" s="0"/>
      <c r="NQ267" s="0"/>
      <c r="NR267" s="0"/>
      <c r="NS267" s="0"/>
      <c r="NT267" s="0"/>
      <c r="NU267" s="0"/>
      <c r="NV267" s="0"/>
      <c r="NW267" s="0"/>
      <c r="NX267" s="0"/>
      <c r="NY267" s="0"/>
      <c r="NZ267" s="0"/>
      <c r="OA267" s="0"/>
      <c r="OB267" s="0"/>
      <c r="OC267" s="0"/>
      <c r="OD267" s="0"/>
      <c r="OE267" s="0"/>
      <c r="OF267" s="0"/>
      <c r="OG267" s="0"/>
      <c r="OH267" s="0"/>
      <c r="OI267" s="0"/>
      <c r="OJ267" s="0"/>
      <c r="OK267" s="0"/>
      <c r="OL267" s="0"/>
      <c r="OM267" s="0"/>
      <c r="ON267" s="0"/>
      <c r="OO267" s="0"/>
      <c r="OP267" s="0"/>
      <c r="OQ267" s="0"/>
      <c r="OR267" s="0"/>
      <c r="OS267" s="0"/>
      <c r="OT267" s="0"/>
      <c r="OU267" s="0"/>
      <c r="OV267" s="0"/>
      <c r="OW267" s="0"/>
      <c r="OX267" s="0"/>
      <c r="OY267" s="0"/>
      <c r="OZ267" s="0"/>
      <c r="PA267" s="0"/>
      <c r="PB267" s="0"/>
      <c r="PC267" s="0"/>
      <c r="PD267" s="0"/>
      <c r="PE267" s="0"/>
      <c r="PF267" s="0"/>
      <c r="PG267" s="0"/>
      <c r="PH267" s="0"/>
      <c r="PI267" s="0"/>
      <c r="PJ267" s="0"/>
      <c r="PK267" s="0"/>
      <c r="PL267" s="0"/>
      <c r="PM267" s="0"/>
      <c r="PN267" s="0"/>
      <c r="PO267" s="0"/>
      <c r="PP267" s="0"/>
      <c r="PQ267" s="0"/>
      <c r="PR267" s="0"/>
      <c r="PS267" s="0"/>
      <c r="PT267" s="0"/>
      <c r="PU267" s="0"/>
      <c r="PV267" s="0"/>
      <c r="PW267" s="0"/>
      <c r="PX267" s="0"/>
      <c r="PY267" s="0"/>
      <c r="PZ267" s="0"/>
      <c r="QA267" s="0"/>
      <c r="QB267" s="0"/>
      <c r="QC267" s="0"/>
      <c r="QD267" s="0"/>
      <c r="QE267" s="0"/>
      <c r="QF267" s="0"/>
      <c r="QG267" s="0"/>
      <c r="QH267" s="0"/>
      <c r="QI267" s="0"/>
      <c r="QJ267" s="0"/>
      <c r="QK267" s="0"/>
      <c r="QL267" s="0"/>
      <c r="QM267" s="0"/>
      <c r="QN267" s="0"/>
      <c r="QO267" s="0"/>
      <c r="QP267" s="0"/>
      <c r="QQ267" s="0"/>
      <c r="QR267" s="0"/>
      <c r="QS267" s="0"/>
      <c r="QT267" s="0"/>
      <c r="QU267" s="0"/>
      <c r="QV267" s="0"/>
      <c r="QW267" s="0"/>
      <c r="QX267" s="0"/>
      <c r="QY267" s="0"/>
      <c r="QZ267" s="0"/>
      <c r="RA267" s="0"/>
      <c r="RB267" s="0"/>
      <c r="RC267" s="0"/>
      <c r="RD267" s="0"/>
      <c r="RE267" s="0"/>
      <c r="RF267" s="0"/>
      <c r="RG267" s="0"/>
      <c r="RH267" s="0"/>
      <c r="RI267" s="0"/>
      <c r="RJ267" s="0"/>
      <c r="RK267" s="0"/>
      <c r="RL267" s="0"/>
      <c r="RM267" s="0"/>
      <c r="RN267" s="0"/>
      <c r="RO267" s="0"/>
      <c r="RP267" s="0"/>
      <c r="RQ267" s="0"/>
      <c r="RR267" s="0"/>
      <c r="RS267" s="0"/>
      <c r="RT267" s="0"/>
      <c r="RU267" s="0"/>
      <c r="RV267" s="0"/>
      <c r="RW267" s="0"/>
      <c r="RX267" s="0"/>
      <c r="RY267" s="0"/>
      <c r="RZ267" s="0"/>
      <c r="SA267" s="0"/>
      <c r="SB267" s="0"/>
      <c r="SC267" s="0"/>
      <c r="SD267" s="0"/>
      <c r="SE267" s="0"/>
      <c r="SF267" s="0"/>
      <c r="SG267" s="0"/>
      <c r="SH267" s="0"/>
      <c r="SI267" s="0"/>
      <c r="SJ267" s="0"/>
      <c r="SK267" s="0"/>
      <c r="SL267" s="0"/>
      <c r="SM267" s="0"/>
      <c r="SN267" s="0"/>
      <c r="SO267" s="0"/>
      <c r="SP267" s="0"/>
      <c r="SQ267" s="0"/>
      <c r="SR267" s="0"/>
      <c r="SS267" s="0"/>
      <c r="ST267" s="0"/>
      <c r="SU267" s="0"/>
      <c r="SV267" s="0"/>
      <c r="SW267" s="0"/>
      <c r="SX267" s="0"/>
      <c r="SY267" s="0"/>
      <c r="SZ267" s="0"/>
      <c r="TA267" s="0"/>
      <c r="TB267" s="0"/>
      <c r="TC267" s="0"/>
      <c r="TD267" s="0"/>
      <c r="TE267" s="0"/>
      <c r="TF267" s="0"/>
      <c r="TG267" s="0"/>
      <c r="TH267" s="0"/>
      <c r="TI267" s="0"/>
      <c r="TJ267" s="0"/>
      <c r="TK267" s="0"/>
      <c r="TL267" s="0"/>
      <c r="TM267" s="0"/>
      <c r="TN267" s="0"/>
      <c r="TO267" s="0"/>
      <c r="TP267" s="0"/>
      <c r="TQ267" s="0"/>
      <c r="TR267" s="0"/>
      <c r="TS267" s="0"/>
      <c r="TT267" s="0"/>
      <c r="TU267" s="0"/>
      <c r="TV267" s="0"/>
      <c r="TW267" s="0"/>
      <c r="TX267" s="0"/>
      <c r="TY267" s="0"/>
      <c r="TZ267" s="0"/>
      <c r="UA267" s="0"/>
      <c r="UB267" s="0"/>
      <c r="UC267" s="0"/>
      <c r="UD267" s="0"/>
      <c r="UE267" s="0"/>
      <c r="UF267" s="0"/>
      <c r="UG267" s="0"/>
      <c r="UH267" s="0"/>
      <c r="UI267" s="0"/>
      <c r="UJ267" s="0"/>
      <c r="UK267" s="0"/>
      <c r="UL267" s="0"/>
      <c r="UM267" s="0"/>
      <c r="UN267" s="0"/>
      <c r="UO267" s="0"/>
      <c r="UP267" s="0"/>
      <c r="UQ267" s="0"/>
      <c r="UR267" s="0"/>
      <c r="US267" s="0"/>
      <c r="UT267" s="0"/>
      <c r="UU267" s="0"/>
      <c r="UV267" s="0"/>
      <c r="UW267" s="0"/>
      <c r="UX267" s="0"/>
      <c r="UY267" s="0"/>
      <c r="UZ267" s="0"/>
      <c r="VA267" s="0"/>
      <c r="VB267" s="0"/>
      <c r="VC267" s="0"/>
      <c r="VD267" s="0"/>
      <c r="VE267" s="0"/>
      <c r="VF267" s="0"/>
      <c r="VG267" s="0"/>
      <c r="VH267" s="0"/>
      <c r="VI267" s="0"/>
      <c r="VJ267" s="0"/>
      <c r="VK267" s="0"/>
      <c r="VL267" s="0"/>
      <c r="VM267" s="0"/>
      <c r="VN267" s="0"/>
      <c r="VO267" s="0"/>
      <c r="VP267" s="0"/>
      <c r="VQ267" s="0"/>
      <c r="VR267" s="0"/>
      <c r="VS267" s="0"/>
      <c r="VT267" s="0"/>
      <c r="VU267" s="0"/>
      <c r="VV267" s="0"/>
      <c r="VW267" s="0"/>
      <c r="VX267" s="0"/>
      <c r="VY267" s="0"/>
      <c r="VZ267" s="0"/>
      <c r="WA267" s="0"/>
      <c r="WB267" s="0"/>
      <c r="WC267" s="0"/>
      <c r="WD267" s="0"/>
      <c r="WE267" s="0"/>
      <c r="WF267" s="0"/>
      <c r="WG267" s="0"/>
      <c r="WH267" s="0"/>
      <c r="WI267" s="0"/>
      <c r="WJ267" s="0"/>
      <c r="WK267" s="0"/>
      <c r="WL267" s="0"/>
      <c r="WM267" s="0"/>
      <c r="WN267" s="0"/>
      <c r="WO267" s="0"/>
      <c r="WP267" s="0"/>
      <c r="WQ267" s="0"/>
      <c r="WR267" s="0"/>
      <c r="WS267" s="0"/>
      <c r="WT267" s="0"/>
      <c r="WU267" s="0"/>
      <c r="WV267" s="0"/>
      <c r="WW267" s="0"/>
      <c r="WX267" s="0"/>
      <c r="WY267" s="0"/>
      <c r="WZ267" s="0"/>
      <c r="XA267" s="0"/>
      <c r="XB267" s="0"/>
      <c r="XC267" s="0"/>
      <c r="XD267" s="0"/>
      <c r="XE267" s="0"/>
      <c r="XF267" s="0"/>
      <c r="XG267" s="0"/>
      <c r="XH267" s="0"/>
      <c r="XI267" s="0"/>
      <c r="XJ267" s="0"/>
      <c r="XK267" s="0"/>
      <c r="XL267" s="0"/>
      <c r="XM267" s="0"/>
      <c r="XN267" s="0"/>
      <c r="XO267" s="0"/>
      <c r="XP267" s="0"/>
      <c r="XQ267" s="0"/>
      <c r="XR267" s="0"/>
      <c r="XS267" s="0"/>
      <c r="XT267" s="0"/>
      <c r="XU267" s="0"/>
      <c r="XV267" s="0"/>
      <c r="XW267" s="0"/>
      <c r="XX267" s="0"/>
      <c r="XY267" s="0"/>
      <c r="XZ267" s="0"/>
      <c r="YA267" s="0"/>
      <c r="YB267" s="0"/>
      <c r="YC267" s="0"/>
      <c r="YD267" s="0"/>
      <c r="YE267" s="0"/>
      <c r="YF267" s="0"/>
      <c r="YG267" s="0"/>
      <c r="YH267" s="0"/>
      <c r="YI267" s="0"/>
      <c r="YJ267" s="0"/>
      <c r="YK267" s="0"/>
      <c r="YL267" s="0"/>
      <c r="YM267" s="0"/>
      <c r="YN267" s="0"/>
      <c r="YO267" s="0"/>
      <c r="YP267" s="0"/>
      <c r="YQ267" s="0"/>
      <c r="YR267" s="0"/>
      <c r="YS267" s="0"/>
      <c r="YT267" s="0"/>
      <c r="YU267" s="0"/>
      <c r="YV267" s="0"/>
      <c r="YW267" s="0"/>
      <c r="YX267" s="0"/>
      <c r="YY267" s="0"/>
      <c r="YZ267" s="0"/>
      <c r="ZA267" s="0"/>
      <c r="ZB267" s="0"/>
      <c r="ZC267" s="0"/>
      <c r="ZD267" s="0"/>
      <c r="ZE267" s="0"/>
      <c r="ZF267" s="0"/>
      <c r="ZG267" s="0"/>
      <c r="ZH267" s="0"/>
      <c r="ZI267" s="0"/>
      <c r="ZJ267" s="0"/>
      <c r="ZK267" s="0"/>
      <c r="ZL267" s="0"/>
      <c r="ZM267" s="0"/>
      <c r="ZN267" s="0"/>
      <c r="ZO267" s="0"/>
      <c r="ZP267" s="0"/>
      <c r="ZQ267" s="0"/>
      <c r="ZR267" s="0"/>
      <c r="ZS267" s="0"/>
      <c r="ZT267" s="0"/>
      <c r="ZU267" s="0"/>
      <c r="ZV267" s="0"/>
      <c r="ZW267" s="0"/>
      <c r="ZX267" s="0"/>
      <c r="ZY267" s="0"/>
      <c r="ZZ267" s="0"/>
      <c r="AAA267" s="0"/>
      <c r="AAB267" s="0"/>
      <c r="AAC267" s="0"/>
      <c r="AAD267" s="0"/>
      <c r="AAE267" s="0"/>
      <c r="AAF267" s="0"/>
      <c r="AAG267" s="0"/>
      <c r="AAH267" s="0"/>
      <c r="AAI267" s="0"/>
      <c r="AAJ267" s="0"/>
      <c r="AAK267" s="0"/>
      <c r="AAL267" s="0"/>
      <c r="AAM267" s="0"/>
      <c r="AAN267" s="0"/>
      <c r="AAO267" s="0"/>
      <c r="AAP267" s="0"/>
      <c r="AAQ267" s="0"/>
      <c r="AAR267" s="0"/>
      <c r="AAS267" s="0"/>
      <c r="AAT267" s="0"/>
      <c r="AAU267" s="0"/>
      <c r="AAV267" s="0"/>
      <c r="AAW267" s="0"/>
      <c r="AAX267" s="0"/>
      <c r="AAY267" s="0"/>
      <c r="AAZ267" s="0"/>
      <c r="ABA267" s="0"/>
      <c r="ABB267" s="0"/>
      <c r="ABC267" s="0"/>
      <c r="ABD267" s="0"/>
      <c r="ABE267" s="0"/>
      <c r="ABF267" s="0"/>
      <c r="ABG267" s="0"/>
      <c r="ABH267" s="0"/>
      <c r="ABI267" s="0"/>
      <c r="ABJ267" s="0"/>
      <c r="ABK267" s="0"/>
      <c r="ABL267" s="0"/>
      <c r="ABM267" s="0"/>
      <c r="ABN267" s="0"/>
      <c r="ABO267" s="0"/>
      <c r="ABP267" s="0"/>
      <c r="ABQ267" s="0"/>
      <c r="ABR267" s="0"/>
      <c r="ABS267" s="0"/>
      <c r="ABT267" s="0"/>
      <c r="ABU267" s="0"/>
      <c r="ABV267" s="0"/>
      <c r="ABW267" s="0"/>
      <c r="ABX267" s="0"/>
      <c r="ABY267" s="0"/>
      <c r="ABZ267" s="0"/>
      <c r="ACA267" s="0"/>
      <c r="ACB267" s="0"/>
      <c r="ACC267" s="0"/>
      <c r="ACD267" s="0"/>
      <c r="ACE267" s="0"/>
      <c r="ACF267" s="0"/>
      <c r="ACG267" s="0"/>
      <c r="ACH267" s="0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customFormat="false" ht="13.2" hidden="true" customHeight="false" outlineLevel="0" collapsed="false">
      <c r="A268" s="24"/>
      <c r="B268" s="19" t="s">
        <v>286</v>
      </c>
      <c r="C268" s="20" t="s">
        <v>300</v>
      </c>
      <c r="D268" s="28"/>
      <c r="E268" s="0"/>
      <c r="F268" s="0"/>
      <c r="G268" s="0"/>
      <c r="H268" s="0"/>
      <c r="I268" s="0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 s="0"/>
      <c r="JL268" s="0"/>
      <c r="JM268" s="0"/>
      <c r="JN268" s="0"/>
      <c r="JO268" s="0"/>
      <c r="JP268" s="0"/>
      <c r="JQ268" s="0"/>
      <c r="JR268" s="0"/>
      <c r="JS268" s="0"/>
      <c r="JT268" s="0"/>
      <c r="JU268" s="0"/>
      <c r="JV268" s="0"/>
      <c r="JW268" s="0"/>
      <c r="JX268" s="0"/>
      <c r="JY268" s="0"/>
      <c r="JZ268" s="0"/>
      <c r="KA268" s="0"/>
      <c r="KB268" s="0"/>
      <c r="KC268" s="0"/>
      <c r="KD268" s="0"/>
      <c r="KE268" s="0"/>
      <c r="KF268" s="0"/>
      <c r="KG268" s="0"/>
      <c r="KH268" s="0"/>
      <c r="KI268" s="0"/>
      <c r="KJ268" s="0"/>
      <c r="KK268" s="0"/>
      <c r="KL268" s="0"/>
      <c r="KM268" s="0"/>
      <c r="KN268" s="0"/>
      <c r="KO268" s="0"/>
      <c r="KP268" s="0"/>
      <c r="KQ268" s="0"/>
      <c r="KR268" s="0"/>
      <c r="KS268" s="0"/>
      <c r="KT268" s="0"/>
      <c r="KU268" s="0"/>
      <c r="KV268" s="0"/>
      <c r="KW268" s="0"/>
      <c r="KX268" s="0"/>
      <c r="KY268" s="0"/>
      <c r="KZ268" s="0"/>
      <c r="LA268" s="0"/>
      <c r="LB268" s="0"/>
      <c r="LC268" s="0"/>
      <c r="LD268" s="0"/>
      <c r="LE268" s="0"/>
      <c r="LF268" s="0"/>
      <c r="LG268" s="0"/>
      <c r="LH268" s="0"/>
      <c r="LI268" s="0"/>
      <c r="LJ268" s="0"/>
      <c r="LK268" s="0"/>
      <c r="LL268" s="0"/>
      <c r="LM268" s="0"/>
      <c r="LN268" s="0"/>
      <c r="LO268" s="0"/>
      <c r="LP268" s="0"/>
      <c r="LQ268" s="0"/>
      <c r="LR268" s="0"/>
      <c r="LS268" s="0"/>
      <c r="LT268" s="0"/>
      <c r="LU268" s="0"/>
      <c r="LV268" s="0"/>
      <c r="LW268" s="0"/>
      <c r="LX268" s="0"/>
      <c r="LY268" s="0"/>
      <c r="LZ268" s="0"/>
      <c r="MA268" s="0"/>
      <c r="MB268" s="0"/>
      <c r="MC268" s="0"/>
      <c r="MD268" s="0"/>
      <c r="ME268" s="0"/>
      <c r="MF268" s="0"/>
      <c r="MG268" s="0"/>
      <c r="MH268" s="0"/>
      <c r="MI268" s="0"/>
      <c r="MJ268" s="0"/>
      <c r="MK268" s="0"/>
      <c r="ML268" s="0"/>
      <c r="MM268" s="0"/>
      <c r="MN268" s="0"/>
      <c r="MO268" s="0"/>
      <c r="MP268" s="0"/>
      <c r="MQ268" s="0"/>
      <c r="MR268" s="0"/>
      <c r="MS268" s="0"/>
      <c r="MT268" s="0"/>
      <c r="MU268" s="0"/>
      <c r="MV268" s="0"/>
      <c r="MW268" s="0"/>
      <c r="MX268" s="0"/>
      <c r="MY268" s="0"/>
      <c r="MZ268" s="0"/>
      <c r="NA268" s="0"/>
      <c r="NB268" s="0"/>
      <c r="NC268" s="0"/>
      <c r="ND268" s="0"/>
      <c r="NE268" s="0"/>
      <c r="NF268" s="0"/>
      <c r="NG268" s="0"/>
      <c r="NH268" s="0"/>
      <c r="NI268" s="0"/>
      <c r="NJ268" s="0"/>
      <c r="NK268" s="0"/>
      <c r="NL268" s="0"/>
      <c r="NM268" s="0"/>
      <c r="NN268" s="0"/>
      <c r="NO268" s="0"/>
      <c r="NP268" s="0"/>
      <c r="NQ268" s="0"/>
      <c r="NR268" s="0"/>
      <c r="NS268" s="0"/>
      <c r="NT268" s="0"/>
      <c r="NU268" s="0"/>
      <c r="NV268" s="0"/>
      <c r="NW268" s="0"/>
      <c r="NX268" s="0"/>
      <c r="NY268" s="0"/>
      <c r="NZ268" s="0"/>
      <c r="OA268" s="0"/>
      <c r="OB268" s="0"/>
      <c r="OC268" s="0"/>
      <c r="OD268" s="0"/>
      <c r="OE268" s="0"/>
      <c r="OF268" s="0"/>
      <c r="OG268" s="0"/>
      <c r="OH268" s="0"/>
      <c r="OI268" s="0"/>
      <c r="OJ268" s="0"/>
      <c r="OK268" s="0"/>
      <c r="OL268" s="0"/>
      <c r="OM268" s="0"/>
      <c r="ON268" s="0"/>
      <c r="OO268" s="0"/>
      <c r="OP268" s="0"/>
      <c r="OQ268" s="0"/>
      <c r="OR268" s="0"/>
      <c r="OS268" s="0"/>
      <c r="OT268" s="0"/>
      <c r="OU268" s="0"/>
      <c r="OV268" s="0"/>
      <c r="OW268" s="0"/>
      <c r="OX268" s="0"/>
      <c r="OY268" s="0"/>
      <c r="OZ268" s="0"/>
      <c r="PA268" s="0"/>
      <c r="PB268" s="0"/>
      <c r="PC268" s="0"/>
      <c r="PD268" s="0"/>
      <c r="PE268" s="0"/>
      <c r="PF268" s="0"/>
      <c r="PG268" s="0"/>
      <c r="PH268" s="0"/>
      <c r="PI268" s="0"/>
      <c r="PJ268" s="0"/>
      <c r="PK268" s="0"/>
      <c r="PL268" s="0"/>
      <c r="PM268" s="0"/>
      <c r="PN268" s="0"/>
      <c r="PO268" s="0"/>
      <c r="PP268" s="0"/>
      <c r="PQ268" s="0"/>
      <c r="PR268" s="0"/>
      <c r="PS268" s="0"/>
      <c r="PT268" s="0"/>
      <c r="PU268" s="0"/>
      <c r="PV268" s="0"/>
      <c r="PW268" s="0"/>
      <c r="PX268" s="0"/>
      <c r="PY268" s="0"/>
      <c r="PZ268" s="0"/>
      <c r="QA268" s="0"/>
      <c r="QB268" s="0"/>
      <c r="QC268" s="0"/>
      <c r="QD268" s="0"/>
      <c r="QE268" s="0"/>
      <c r="QF268" s="0"/>
      <c r="QG268" s="0"/>
      <c r="QH268" s="0"/>
      <c r="QI268" s="0"/>
      <c r="QJ268" s="0"/>
      <c r="QK268" s="0"/>
      <c r="QL268" s="0"/>
      <c r="QM268" s="0"/>
      <c r="QN268" s="0"/>
      <c r="QO268" s="0"/>
      <c r="QP268" s="0"/>
      <c r="QQ268" s="0"/>
      <c r="QR268" s="0"/>
      <c r="QS268" s="0"/>
      <c r="QT268" s="0"/>
      <c r="QU268" s="0"/>
      <c r="QV268" s="0"/>
      <c r="QW268" s="0"/>
      <c r="QX268" s="0"/>
      <c r="QY268" s="0"/>
      <c r="QZ268" s="0"/>
      <c r="RA268" s="0"/>
      <c r="RB268" s="0"/>
      <c r="RC268" s="0"/>
      <c r="RD268" s="0"/>
      <c r="RE268" s="0"/>
      <c r="RF268" s="0"/>
      <c r="RG268" s="0"/>
      <c r="RH268" s="0"/>
      <c r="RI268" s="0"/>
      <c r="RJ268" s="0"/>
      <c r="RK268" s="0"/>
      <c r="RL268" s="0"/>
      <c r="RM268" s="0"/>
      <c r="RN268" s="0"/>
      <c r="RO268" s="0"/>
      <c r="RP268" s="0"/>
      <c r="RQ268" s="0"/>
      <c r="RR268" s="0"/>
      <c r="RS268" s="0"/>
      <c r="RT268" s="0"/>
      <c r="RU268" s="0"/>
      <c r="RV268" s="0"/>
      <c r="RW268" s="0"/>
      <c r="RX268" s="0"/>
      <c r="RY268" s="0"/>
      <c r="RZ268" s="0"/>
      <c r="SA268" s="0"/>
      <c r="SB268" s="0"/>
      <c r="SC268" s="0"/>
      <c r="SD268" s="0"/>
      <c r="SE268" s="0"/>
      <c r="SF268" s="0"/>
      <c r="SG268" s="0"/>
      <c r="SH268" s="0"/>
      <c r="SI268" s="0"/>
      <c r="SJ268" s="0"/>
      <c r="SK268" s="0"/>
      <c r="SL268" s="0"/>
      <c r="SM268" s="0"/>
      <c r="SN268" s="0"/>
      <c r="SO268" s="0"/>
      <c r="SP268" s="0"/>
      <c r="SQ268" s="0"/>
      <c r="SR268" s="0"/>
      <c r="SS268" s="0"/>
      <c r="ST268" s="0"/>
      <c r="SU268" s="0"/>
      <c r="SV268" s="0"/>
      <c r="SW268" s="0"/>
      <c r="SX268" s="0"/>
      <c r="SY268" s="0"/>
      <c r="SZ268" s="0"/>
      <c r="TA268" s="0"/>
      <c r="TB268" s="0"/>
      <c r="TC268" s="0"/>
      <c r="TD268" s="0"/>
      <c r="TE268" s="0"/>
      <c r="TF268" s="0"/>
      <c r="TG268" s="0"/>
      <c r="TH268" s="0"/>
      <c r="TI268" s="0"/>
      <c r="TJ268" s="0"/>
      <c r="TK268" s="0"/>
      <c r="TL268" s="0"/>
      <c r="TM268" s="0"/>
      <c r="TN268" s="0"/>
      <c r="TO268" s="0"/>
      <c r="TP268" s="0"/>
      <c r="TQ268" s="0"/>
      <c r="TR268" s="0"/>
      <c r="TS268" s="0"/>
      <c r="TT268" s="0"/>
      <c r="TU268" s="0"/>
      <c r="TV268" s="0"/>
      <c r="TW268" s="0"/>
      <c r="TX268" s="0"/>
      <c r="TY268" s="0"/>
      <c r="TZ268" s="0"/>
      <c r="UA268" s="0"/>
      <c r="UB268" s="0"/>
      <c r="UC268" s="0"/>
      <c r="UD268" s="0"/>
      <c r="UE268" s="0"/>
      <c r="UF268" s="0"/>
      <c r="UG268" s="0"/>
      <c r="UH268" s="0"/>
      <c r="UI268" s="0"/>
      <c r="UJ268" s="0"/>
      <c r="UK268" s="0"/>
      <c r="UL268" s="0"/>
      <c r="UM268" s="0"/>
      <c r="UN268" s="0"/>
      <c r="UO268" s="0"/>
      <c r="UP268" s="0"/>
      <c r="UQ268" s="0"/>
      <c r="UR268" s="0"/>
      <c r="US268" s="0"/>
      <c r="UT268" s="0"/>
      <c r="UU268" s="0"/>
      <c r="UV268" s="0"/>
      <c r="UW268" s="0"/>
      <c r="UX268" s="0"/>
      <c r="UY268" s="0"/>
      <c r="UZ268" s="0"/>
      <c r="VA268" s="0"/>
      <c r="VB268" s="0"/>
      <c r="VC268" s="0"/>
      <c r="VD268" s="0"/>
      <c r="VE268" s="0"/>
      <c r="VF268" s="0"/>
      <c r="VG268" s="0"/>
      <c r="VH268" s="0"/>
      <c r="VI268" s="0"/>
      <c r="VJ268" s="0"/>
      <c r="VK268" s="0"/>
      <c r="VL268" s="0"/>
      <c r="VM268" s="0"/>
      <c r="VN268" s="0"/>
      <c r="VO268" s="0"/>
      <c r="VP268" s="0"/>
      <c r="VQ268" s="0"/>
      <c r="VR268" s="0"/>
      <c r="VS268" s="0"/>
      <c r="VT268" s="0"/>
      <c r="VU268" s="0"/>
      <c r="VV268" s="0"/>
      <c r="VW268" s="0"/>
      <c r="VX268" s="0"/>
      <c r="VY268" s="0"/>
      <c r="VZ268" s="0"/>
      <c r="WA268" s="0"/>
      <c r="WB268" s="0"/>
      <c r="WC268" s="0"/>
      <c r="WD268" s="0"/>
      <c r="WE268" s="0"/>
      <c r="WF268" s="0"/>
      <c r="WG268" s="0"/>
      <c r="WH268" s="0"/>
      <c r="WI268" s="0"/>
      <c r="WJ268" s="0"/>
      <c r="WK268" s="0"/>
      <c r="WL268" s="0"/>
      <c r="WM268" s="0"/>
      <c r="WN268" s="0"/>
      <c r="WO268" s="0"/>
      <c r="WP268" s="0"/>
      <c r="WQ268" s="0"/>
      <c r="WR268" s="0"/>
      <c r="WS268" s="0"/>
      <c r="WT268" s="0"/>
      <c r="WU268" s="0"/>
      <c r="WV268" s="0"/>
      <c r="WW268" s="0"/>
      <c r="WX268" s="0"/>
      <c r="WY268" s="0"/>
      <c r="WZ268" s="0"/>
      <c r="XA268" s="0"/>
      <c r="XB268" s="0"/>
      <c r="XC268" s="0"/>
      <c r="XD268" s="0"/>
      <c r="XE268" s="0"/>
      <c r="XF268" s="0"/>
      <c r="XG268" s="0"/>
      <c r="XH268" s="0"/>
      <c r="XI268" s="0"/>
      <c r="XJ268" s="0"/>
      <c r="XK268" s="0"/>
      <c r="XL268" s="0"/>
      <c r="XM268" s="0"/>
      <c r="XN268" s="0"/>
      <c r="XO268" s="0"/>
      <c r="XP268" s="0"/>
      <c r="XQ268" s="0"/>
      <c r="XR268" s="0"/>
      <c r="XS268" s="0"/>
      <c r="XT268" s="0"/>
      <c r="XU268" s="0"/>
      <c r="XV268" s="0"/>
      <c r="XW268" s="0"/>
      <c r="XX268" s="0"/>
      <c r="XY268" s="0"/>
      <c r="XZ268" s="0"/>
      <c r="YA268" s="0"/>
      <c r="YB268" s="0"/>
      <c r="YC268" s="0"/>
      <c r="YD268" s="0"/>
      <c r="YE268" s="0"/>
      <c r="YF268" s="0"/>
      <c r="YG268" s="0"/>
      <c r="YH268" s="0"/>
      <c r="YI268" s="0"/>
      <c r="YJ268" s="0"/>
      <c r="YK268" s="0"/>
      <c r="YL268" s="0"/>
      <c r="YM268" s="0"/>
      <c r="YN268" s="0"/>
      <c r="YO268" s="0"/>
      <c r="YP268" s="0"/>
      <c r="YQ268" s="0"/>
      <c r="YR268" s="0"/>
      <c r="YS268" s="0"/>
      <c r="YT268" s="0"/>
      <c r="YU268" s="0"/>
      <c r="YV268" s="0"/>
      <c r="YW268" s="0"/>
      <c r="YX268" s="0"/>
      <c r="YY268" s="0"/>
      <c r="YZ268" s="0"/>
      <c r="ZA268" s="0"/>
      <c r="ZB268" s="0"/>
      <c r="ZC268" s="0"/>
      <c r="ZD268" s="0"/>
      <c r="ZE268" s="0"/>
      <c r="ZF268" s="0"/>
      <c r="ZG268" s="0"/>
      <c r="ZH268" s="0"/>
      <c r="ZI268" s="0"/>
      <c r="ZJ268" s="0"/>
      <c r="ZK268" s="0"/>
      <c r="ZL268" s="0"/>
      <c r="ZM268" s="0"/>
      <c r="ZN268" s="0"/>
      <c r="ZO268" s="0"/>
      <c r="ZP268" s="0"/>
      <c r="ZQ268" s="0"/>
      <c r="ZR268" s="0"/>
      <c r="ZS268" s="0"/>
      <c r="ZT268" s="0"/>
      <c r="ZU268" s="0"/>
      <c r="ZV268" s="0"/>
      <c r="ZW268" s="0"/>
      <c r="ZX268" s="0"/>
      <c r="ZY268" s="0"/>
      <c r="ZZ268" s="0"/>
      <c r="AAA268" s="0"/>
      <c r="AAB268" s="0"/>
      <c r="AAC268" s="0"/>
      <c r="AAD268" s="0"/>
      <c r="AAE268" s="0"/>
      <c r="AAF268" s="0"/>
      <c r="AAG268" s="0"/>
      <c r="AAH268" s="0"/>
      <c r="AAI268" s="0"/>
      <c r="AAJ268" s="0"/>
      <c r="AAK268" s="0"/>
      <c r="AAL268" s="0"/>
      <c r="AAM268" s="0"/>
      <c r="AAN268" s="0"/>
      <c r="AAO268" s="0"/>
      <c r="AAP268" s="0"/>
      <c r="AAQ268" s="0"/>
      <c r="AAR268" s="0"/>
      <c r="AAS268" s="0"/>
      <c r="AAT268" s="0"/>
      <c r="AAU268" s="0"/>
      <c r="AAV268" s="0"/>
      <c r="AAW268" s="0"/>
      <c r="AAX268" s="0"/>
      <c r="AAY268" s="0"/>
      <c r="AAZ268" s="0"/>
      <c r="ABA268" s="0"/>
      <c r="ABB268" s="0"/>
      <c r="ABC268" s="0"/>
      <c r="ABD268" s="0"/>
      <c r="ABE268" s="0"/>
      <c r="ABF268" s="0"/>
      <c r="ABG268" s="0"/>
      <c r="ABH268" s="0"/>
      <c r="ABI268" s="0"/>
      <c r="ABJ268" s="0"/>
      <c r="ABK268" s="0"/>
      <c r="ABL268" s="0"/>
      <c r="ABM268" s="0"/>
      <c r="ABN268" s="0"/>
      <c r="ABO268" s="0"/>
      <c r="ABP268" s="0"/>
      <c r="ABQ268" s="0"/>
      <c r="ABR268" s="0"/>
      <c r="ABS268" s="0"/>
      <c r="ABT268" s="0"/>
      <c r="ABU268" s="0"/>
      <c r="ABV268" s="0"/>
      <c r="ABW268" s="0"/>
      <c r="ABX268" s="0"/>
      <c r="ABY268" s="0"/>
      <c r="ABZ268" s="0"/>
      <c r="ACA268" s="0"/>
      <c r="ACB268" s="0"/>
      <c r="ACC268" s="0"/>
      <c r="ACD268" s="0"/>
      <c r="ACE268" s="0"/>
      <c r="ACF268" s="0"/>
      <c r="ACG268" s="0"/>
      <c r="ACH268" s="0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customFormat="false" ht="13.2" hidden="true" customHeight="false" outlineLevel="0" collapsed="false">
      <c r="A269" s="24"/>
      <c r="B269" s="19" t="s">
        <v>286</v>
      </c>
      <c r="C269" s="20" t="s">
        <v>301</v>
      </c>
      <c r="D269" s="28"/>
      <c r="E269" s="0"/>
      <c r="F269" s="0"/>
      <c r="G269" s="0"/>
      <c r="H269" s="0"/>
      <c r="I269" s="0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 s="0"/>
      <c r="JM269" s="0"/>
      <c r="JN269" s="0"/>
      <c r="JO269" s="0"/>
      <c r="JP269" s="0"/>
      <c r="JQ269" s="0"/>
      <c r="JR269" s="0"/>
      <c r="JS269" s="0"/>
      <c r="JT269" s="0"/>
      <c r="JU269" s="0"/>
      <c r="JV269" s="0"/>
      <c r="JW269" s="0"/>
      <c r="JX269" s="0"/>
      <c r="JY269" s="0"/>
      <c r="JZ269" s="0"/>
      <c r="KA269" s="0"/>
      <c r="KB269" s="0"/>
      <c r="KC269" s="0"/>
      <c r="KD269" s="0"/>
      <c r="KE269" s="0"/>
      <c r="KF269" s="0"/>
      <c r="KG269" s="0"/>
      <c r="KH269" s="0"/>
      <c r="KI269" s="0"/>
      <c r="KJ269" s="0"/>
      <c r="KK269" s="0"/>
      <c r="KL269" s="0"/>
      <c r="KM269" s="0"/>
      <c r="KN269" s="0"/>
      <c r="KO269" s="0"/>
      <c r="KP269" s="0"/>
      <c r="KQ269" s="0"/>
      <c r="KR269" s="0"/>
      <c r="KS269" s="0"/>
      <c r="KT269" s="0"/>
      <c r="KU269" s="0"/>
      <c r="KV269" s="0"/>
      <c r="KW269" s="0"/>
      <c r="KX269" s="0"/>
      <c r="KY269" s="0"/>
      <c r="KZ269" s="0"/>
      <c r="LA269" s="0"/>
      <c r="LB269" s="0"/>
      <c r="LC269" s="0"/>
      <c r="LD269" s="0"/>
      <c r="LE269" s="0"/>
      <c r="LF269" s="0"/>
      <c r="LG269" s="0"/>
      <c r="LH269" s="0"/>
      <c r="LI269" s="0"/>
      <c r="LJ269" s="0"/>
      <c r="LK269" s="0"/>
      <c r="LL269" s="0"/>
      <c r="LM269" s="0"/>
      <c r="LN269" s="0"/>
      <c r="LO269" s="0"/>
      <c r="LP269" s="0"/>
      <c r="LQ269" s="0"/>
      <c r="LR269" s="0"/>
      <c r="LS269" s="0"/>
      <c r="LT269" s="0"/>
      <c r="LU269" s="0"/>
      <c r="LV269" s="0"/>
      <c r="LW269" s="0"/>
      <c r="LX269" s="0"/>
      <c r="LY269" s="0"/>
      <c r="LZ269" s="0"/>
      <c r="MA269" s="0"/>
      <c r="MB269" s="0"/>
      <c r="MC269" s="0"/>
      <c r="MD269" s="0"/>
      <c r="ME269" s="0"/>
      <c r="MF269" s="0"/>
      <c r="MG269" s="0"/>
      <c r="MH269" s="0"/>
      <c r="MI269" s="0"/>
      <c r="MJ269" s="0"/>
      <c r="MK269" s="0"/>
      <c r="ML269" s="0"/>
      <c r="MM269" s="0"/>
      <c r="MN269" s="0"/>
      <c r="MO269" s="0"/>
      <c r="MP269" s="0"/>
      <c r="MQ269" s="0"/>
      <c r="MR269" s="0"/>
      <c r="MS269" s="0"/>
      <c r="MT269" s="0"/>
      <c r="MU269" s="0"/>
      <c r="MV269" s="0"/>
      <c r="MW269" s="0"/>
      <c r="MX269" s="0"/>
      <c r="MY269" s="0"/>
      <c r="MZ269" s="0"/>
      <c r="NA269" s="0"/>
      <c r="NB269" s="0"/>
      <c r="NC269" s="0"/>
      <c r="ND269" s="0"/>
      <c r="NE269" s="0"/>
      <c r="NF269" s="0"/>
      <c r="NG269" s="0"/>
      <c r="NH269" s="0"/>
      <c r="NI269" s="0"/>
      <c r="NJ269" s="0"/>
      <c r="NK269" s="0"/>
      <c r="NL269" s="0"/>
      <c r="NM269" s="0"/>
      <c r="NN269" s="0"/>
      <c r="NO269" s="0"/>
      <c r="NP269" s="0"/>
      <c r="NQ269" s="0"/>
      <c r="NR269" s="0"/>
      <c r="NS269" s="0"/>
      <c r="NT269" s="0"/>
      <c r="NU269" s="0"/>
      <c r="NV269" s="0"/>
      <c r="NW269" s="0"/>
      <c r="NX269" s="0"/>
      <c r="NY269" s="0"/>
      <c r="NZ269" s="0"/>
      <c r="OA269" s="0"/>
      <c r="OB269" s="0"/>
      <c r="OC269" s="0"/>
      <c r="OD269" s="0"/>
      <c r="OE269" s="0"/>
      <c r="OF269" s="0"/>
      <c r="OG269" s="0"/>
      <c r="OH269" s="0"/>
      <c r="OI269" s="0"/>
      <c r="OJ269" s="0"/>
      <c r="OK269" s="0"/>
      <c r="OL269" s="0"/>
      <c r="OM269" s="0"/>
      <c r="ON269" s="0"/>
      <c r="OO269" s="0"/>
      <c r="OP269" s="0"/>
      <c r="OQ269" s="0"/>
      <c r="OR269" s="0"/>
      <c r="OS269" s="0"/>
      <c r="OT269" s="0"/>
      <c r="OU269" s="0"/>
      <c r="OV269" s="0"/>
      <c r="OW269" s="0"/>
      <c r="OX269" s="0"/>
      <c r="OY269" s="0"/>
      <c r="OZ269" s="0"/>
      <c r="PA269" s="0"/>
      <c r="PB269" s="0"/>
      <c r="PC269" s="0"/>
      <c r="PD269" s="0"/>
      <c r="PE269" s="0"/>
      <c r="PF269" s="0"/>
      <c r="PG269" s="0"/>
      <c r="PH269" s="0"/>
      <c r="PI269" s="0"/>
      <c r="PJ269" s="0"/>
      <c r="PK269" s="0"/>
      <c r="PL269" s="0"/>
      <c r="PM269" s="0"/>
      <c r="PN269" s="0"/>
      <c r="PO269" s="0"/>
      <c r="PP269" s="0"/>
      <c r="PQ269" s="0"/>
      <c r="PR269" s="0"/>
      <c r="PS269" s="0"/>
      <c r="PT269" s="0"/>
      <c r="PU269" s="0"/>
      <c r="PV269" s="0"/>
      <c r="PW269" s="0"/>
      <c r="PX269" s="0"/>
      <c r="PY269" s="0"/>
      <c r="PZ269" s="0"/>
      <c r="QA269" s="0"/>
      <c r="QB269" s="0"/>
      <c r="QC269" s="0"/>
      <c r="QD269" s="0"/>
      <c r="QE269" s="0"/>
      <c r="QF269" s="0"/>
      <c r="QG269" s="0"/>
      <c r="QH269" s="0"/>
      <c r="QI269" s="0"/>
      <c r="QJ269" s="0"/>
      <c r="QK269" s="0"/>
      <c r="QL269" s="0"/>
      <c r="QM269" s="0"/>
      <c r="QN269" s="0"/>
      <c r="QO269" s="0"/>
      <c r="QP269" s="0"/>
      <c r="QQ269" s="0"/>
      <c r="QR269" s="0"/>
      <c r="QS269" s="0"/>
      <c r="QT269" s="0"/>
      <c r="QU269" s="0"/>
      <c r="QV269" s="0"/>
      <c r="QW269" s="0"/>
      <c r="QX269" s="0"/>
      <c r="QY269" s="0"/>
      <c r="QZ269" s="0"/>
      <c r="RA269" s="0"/>
      <c r="RB269" s="0"/>
      <c r="RC269" s="0"/>
      <c r="RD269" s="0"/>
      <c r="RE269" s="0"/>
      <c r="RF269" s="0"/>
      <c r="RG269" s="0"/>
      <c r="RH269" s="0"/>
      <c r="RI269" s="0"/>
      <c r="RJ269" s="0"/>
      <c r="RK269" s="0"/>
      <c r="RL269" s="0"/>
      <c r="RM269" s="0"/>
      <c r="RN269" s="0"/>
      <c r="RO269" s="0"/>
      <c r="RP269" s="0"/>
      <c r="RQ269" s="0"/>
      <c r="RR269" s="0"/>
      <c r="RS269" s="0"/>
      <c r="RT269" s="0"/>
      <c r="RU269" s="0"/>
      <c r="RV269" s="0"/>
      <c r="RW269" s="0"/>
      <c r="RX269" s="0"/>
      <c r="RY269" s="0"/>
      <c r="RZ269" s="0"/>
      <c r="SA269" s="0"/>
      <c r="SB269" s="0"/>
      <c r="SC269" s="0"/>
      <c r="SD269" s="0"/>
      <c r="SE269" s="0"/>
      <c r="SF269" s="0"/>
      <c r="SG269" s="0"/>
      <c r="SH269" s="0"/>
      <c r="SI269" s="0"/>
      <c r="SJ269" s="0"/>
      <c r="SK269" s="0"/>
      <c r="SL269" s="0"/>
      <c r="SM269" s="0"/>
      <c r="SN269" s="0"/>
      <c r="SO269" s="0"/>
      <c r="SP269" s="0"/>
      <c r="SQ269" s="0"/>
      <c r="SR269" s="0"/>
      <c r="SS269" s="0"/>
      <c r="ST269" s="0"/>
      <c r="SU269" s="0"/>
      <c r="SV269" s="0"/>
      <c r="SW269" s="0"/>
      <c r="SX269" s="0"/>
      <c r="SY269" s="0"/>
      <c r="SZ269" s="0"/>
      <c r="TA269" s="0"/>
      <c r="TB269" s="0"/>
      <c r="TC269" s="0"/>
      <c r="TD269" s="0"/>
      <c r="TE269" s="0"/>
      <c r="TF269" s="0"/>
      <c r="TG269" s="0"/>
      <c r="TH269" s="0"/>
      <c r="TI269" s="0"/>
      <c r="TJ269" s="0"/>
      <c r="TK269" s="0"/>
      <c r="TL269" s="0"/>
      <c r="TM269" s="0"/>
      <c r="TN269" s="0"/>
      <c r="TO269" s="0"/>
      <c r="TP269" s="0"/>
      <c r="TQ269" s="0"/>
      <c r="TR269" s="0"/>
      <c r="TS269" s="0"/>
      <c r="TT269" s="0"/>
      <c r="TU269" s="0"/>
      <c r="TV269" s="0"/>
      <c r="TW269" s="0"/>
      <c r="TX269" s="0"/>
      <c r="TY269" s="0"/>
      <c r="TZ269" s="0"/>
      <c r="UA269" s="0"/>
      <c r="UB269" s="0"/>
      <c r="UC269" s="0"/>
      <c r="UD269" s="0"/>
      <c r="UE269" s="0"/>
      <c r="UF269" s="0"/>
      <c r="UG269" s="0"/>
      <c r="UH269" s="0"/>
      <c r="UI269" s="0"/>
      <c r="UJ269" s="0"/>
      <c r="UK269" s="0"/>
      <c r="UL269" s="0"/>
      <c r="UM269" s="0"/>
      <c r="UN269" s="0"/>
      <c r="UO269" s="0"/>
      <c r="UP269" s="0"/>
      <c r="UQ269" s="0"/>
      <c r="UR269" s="0"/>
      <c r="US269" s="0"/>
      <c r="UT269" s="0"/>
      <c r="UU269" s="0"/>
      <c r="UV269" s="0"/>
      <c r="UW269" s="0"/>
      <c r="UX269" s="0"/>
      <c r="UY269" s="0"/>
      <c r="UZ269" s="0"/>
      <c r="VA269" s="0"/>
      <c r="VB269" s="0"/>
      <c r="VC269" s="0"/>
      <c r="VD269" s="0"/>
      <c r="VE269" s="0"/>
      <c r="VF269" s="0"/>
      <c r="VG269" s="0"/>
      <c r="VH269" s="0"/>
      <c r="VI269" s="0"/>
      <c r="VJ269" s="0"/>
      <c r="VK269" s="0"/>
      <c r="VL269" s="0"/>
      <c r="VM269" s="0"/>
      <c r="VN269" s="0"/>
      <c r="VO269" s="0"/>
      <c r="VP269" s="0"/>
      <c r="VQ269" s="0"/>
      <c r="VR269" s="0"/>
      <c r="VS269" s="0"/>
      <c r="VT269" s="0"/>
      <c r="VU269" s="0"/>
      <c r="VV269" s="0"/>
      <c r="VW269" s="0"/>
      <c r="VX269" s="0"/>
      <c r="VY269" s="0"/>
      <c r="VZ269" s="0"/>
      <c r="WA269" s="0"/>
      <c r="WB269" s="0"/>
      <c r="WC269" s="0"/>
      <c r="WD269" s="0"/>
      <c r="WE269" s="0"/>
      <c r="WF269" s="0"/>
      <c r="WG269" s="0"/>
      <c r="WH269" s="0"/>
      <c r="WI269" s="0"/>
      <c r="WJ269" s="0"/>
      <c r="WK269" s="0"/>
      <c r="WL269" s="0"/>
      <c r="WM269" s="0"/>
      <c r="WN269" s="0"/>
      <c r="WO269" s="0"/>
      <c r="WP269" s="0"/>
      <c r="WQ269" s="0"/>
      <c r="WR269" s="0"/>
      <c r="WS269" s="0"/>
      <c r="WT269" s="0"/>
      <c r="WU269" s="0"/>
      <c r="WV269" s="0"/>
      <c r="WW269" s="0"/>
      <c r="WX269" s="0"/>
      <c r="WY269" s="0"/>
      <c r="WZ269" s="0"/>
      <c r="XA269" s="0"/>
      <c r="XB269" s="0"/>
      <c r="XC269" s="0"/>
      <c r="XD269" s="0"/>
      <c r="XE269" s="0"/>
      <c r="XF269" s="0"/>
      <c r="XG269" s="0"/>
      <c r="XH269" s="0"/>
      <c r="XI269" s="0"/>
      <c r="XJ269" s="0"/>
      <c r="XK269" s="0"/>
      <c r="XL269" s="0"/>
      <c r="XM269" s="0"/>
      <c r="XN269" s="0"/>
      <c r="XO269" s="0"/>
      <c r="XP269" s="0"/>
      <c r="XQ269" s="0"/>
      <c r="XR269" s="0"/>
      <c r="XS269" s="0"/>
      <c r="XT269" s="0"/>
      <c r="XU269" s="0"/>
      <c r="XV269" s="0"/>
      <c r="XW269" s="0"/>
      <c r="XX269" s="0"/>
      <c r="XY269" s="0"/>
      <c r="XZ269" s="0"/>
      <c r="YA269" s="0"/>
      <c r="YB269" s="0"/>
      <c r="YC269" s="0"/>
      <c r="YD269" s="0"/>
      <c r="YE269" s="0"/>
      <c r="YF269" s="0"/>
      <c r="YG269" s="0"/>
      <c r="YH269" s="0"/>
      <c r="YI269" s="0"/>
      <c r="YJ269" s="0"/>
      <c r="YK269" s="0"/>
      <c r="YL269" s="0"/>
      <c r="YM269" s="0"/>
      <c r="YN269" s="0"/>
      <c r="YO269" s="0"/>
      <c r="YP269" s="0"/>
      <c r="YQ269" s="0"/>
      <c r="YR269" s="0"/>
      <c r="YS269" s="0"/>
      <c r="YT269" s="0"/>
      <c r="YU269" s="0"/>
      <c r="YV269" s="0"/>
      <c r="YW269" s="0"/>
      <c r="YX269" s="0"/>
      <c r="YY269" s="0"/>
      <c r="YZ269" s="0"/>
      <c r="ZA269" s="0"/>
      <c r="ZB269" s="0"/>
      <c r="ZC269" s="0"/>
      <c r="ZD269" s="0"/>
      <c r="ZE269" s="0"/>
      <c r="ZF269" s="0"/>
      <c r="ZG269" s="0"/>
      <c r="ZH269" s="0"/>
      <c r="ZI269" s="0"/>
      <c r="ZJ269" s="0"/>
      <c r="ZK269" s="0"/>
      <c r="ZL269" s="0"/>
      <c r="ZM269" s="0"/>
      <c r="ZN269" s="0"/>
      <c r="ZO269" s="0"/>
      <c r="ZP269" s="0"/>
      <c r="ZQ269" s="0"/>
      <c r="ZR269" s="0"/>
      <c r="ZS269" s="0"/>
      <c r="ZT269" s="0"/>
      <c r="ZU269" s="0"/>
      <c r="ZV269" s="0"/>
      <c r="ZW269" s="0"/>
      <c r="ZX269" s="0"/>
      <c r="ZY269" s="0"/>
      <c r="ZZ269" s="0"/>
      <c r="AAA269" s="0"/>
      <c r="AAB269" s="0"/>
      <c r="AAC269" s="0"/>
      <c r="AAD269" s="0"/>
      <c r="AAE269" s="0"/>
      <c r="AAF269" s="0"/>
      <c r="AAG269" s="0"/>
      <c r="AAH269" s="0"/>
      <c r="AAI269" s="0"/>
      <c r="AAJ269" s="0"/>
      <c r="AAK269" s="0"/>
      <c r="AAL269" s="0"/>
      <c r="AAM269" s="0"/>
      <c r="AAN269" s="0"/>
      <c r="AAO269" s="0"/>
      <c r="AAP269" s="0"/>
      <c r="AAQ269" s="0"/>
      <c r="AAR269" s="0"/>
      <c r="AAS269" s="0"/>
      <c r="AAT269" s="0"/>
      <c r="AAU269" s="0"/>
      <c r="AAV269" s="0"/>
      <c r="AAW269" s="0"/>
      <c r="AAX269" s="0"/>
      <c r="AAY269" s="0"/>
      <c r="AAZ269" s="0"/>
      <c r="ABA269" s="0"/>
      <c r="ABB269" s="0"/>
      <c r="ABC269" s="0"/>
      <c r="ABD269" s="0"/>
      <c r="ABE269" s="0"/>
      <c r="ABF269" s="0"/>
      <c r="ABG269" s="0"/>
      <c r="ABH269" s="0"/>
      <c r="ABI269" s="0"/>
      <c r="ABJ269" s="0"/>
      <c r="ABK269" s="0"/>
      <c r="ABL269" s="0"/>
      <c r="ABM269" s="0"/>
      <c r="ABN269" s="0"/>
      <c r="ABO269" s="0"/>
      <c r="ABP269" s="0"/>
      <c r="ABQ269" s="0"/>
      <c r="ABR269" s="0"/>
      <c r="ABS269" s="0"/>
      <c r="ABT269" s="0"/>
      <c r="ABU269" s="0"/>
      <c r="ABV269" s="0"/>
      <c r="ABW269" s="0"/>
      <c r="ABX269" s="0"/>
      <c r="ABY269" s="0"/>
      <c r="ABZ269" s="0"/>
      <c r="ACA269" s="0"/>
      <c r="ACB269" s="0"/>
      <c r="ACC269" s="0"/>
      <c r="ACD269" s="0"/>
      <c r="ACE269" s="0"/>
      <c r="ACF269" s="0"/>
      <c r="ACG269" s="0"/>
      <c r="ACH269" s="0"/>
      <c r="ACI269" s="0"/>
      <c r="ACJ269" s="0"/>
      <c r="ACK269" s="0"/>
      <c r="ACL269" s="0"/>
      <c r="ACM269" s="0"/>
      <c r="ACN269" s="0"/>
      <c r="ACO269" s="0"/>
      <c r="ACP269" s="0"/>
      <c r="ACQ269" s="0"/>
      <c r="ACR269" s="0"/>
      <c r="ACS269" s="0"/>
      <c r="ACT269" s="0"/>
      <c r="ACU269" s="0"/>
      <c r="ACV269" s="0"/>
      <c r="ACW269" s="0"/>
      <c r="ACX269" s="0"/>
      <c r="ACY269" s="0"/>
      <c r="ACZ269" s="0"/>
      <c r="ADA269" s="0"/>
      <c r="ADB269" s="0"/>
      <c r="ADC269" s="0"/>
      <c r="ADD269" s="0"/>
      <c r="ADE269" s="0"/>
      <c r="ADF269" s="0"/>
      <c r="ADG269" s="0"/>
      <c r="ADH269" s="0"/>
      <c r="ADI269" s="0"/>
      <c r="ADJ269" s="0"/>
      <c r="ADK269" s="0"/>
      <c r="ADL269" s="0"/>
      <c r="ADM269" s="0"/>
      <c r="ADN269" s="0"/>
      <c r="ADO269" s="0"/>
      <c r="ADP269" s="0"/>
      <c r="ADQ269" s="0"/>
      <c r="ADR269" s="0"/>
      <c r="ADS269" s="0"/>
      <c r="ADT269" s="0"/>
      <c r="ADU269" s="0"/>
      <c r="ADV269" s="0"/>
      <c r="ADW269" s="0"/>
      <c r="ADX269" s="0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customFormat="false" ht="13.2" hidden="true" customHeight="false" outlineLevel="0" collapsed="false">
      <c r="A270" s="24"/>
      <c r="B270" s="19" t="s">
        <v>286</v>
      </c>
      <c r="C270" s="20" t="s">
        <v>302</v>
      </c>
      <c r="D270" s="28"/>
      <c r="E270" s="0"/>
      <c r="F270" s="0"/>
      <c r="G270" s="0"/>
      <c r="H270" s="0"/>
      <c r="I270" s="0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 s="0"/>
      <c r="JN270" s="0"/>
      <c r="JO270" s="0"/>
      <c r="JP270" s="0"/>
      <c r="JQ270" s="0"/>
      <c r="JR270" s="0"/>
      <c r="JS270" s="0"/>
      <c r="JT270" s="0"/>
      <c r="JU270" s="0"/>
      <c r="JV270" s="0"/>
      <c r="JW270" s="0"/>
      <c r="JX270" s="0"/>
      <c r="JY270" s="0"/>
      <c r="JZ270" s="0"/>
      <c r="KA270" s="0"/>
      <c r="KB270" s="0"/>
      <c r="KC270" s="0"/>
      <c r="KD270" s="0"/>
      <c r="KE270" s="0"/>
      <c r="KF270" s="0"/>
      <c r="KG270" s="0"/>
      <c r="KH270" s="0"/>
      <c r="KI270" s="0"/>
      <c r="KJ270" s="0"/>
      <c r="KK270" s="0"/>
      <c r="KL270" s="0"/>
      <c r="KM270" s="0"/>
      <c r="KN270" s="0"/>
      <c r="KO270" s="0"/>
      <c r="KP270" s="0"/>
      <c r="KQ270" s="0"/>
      <c r="KR270" s="0"/>
      <c r="KS270" s="0"/>
      <c r="KT270" s="0"/>
      <c r="KU270" s="0"/>
      <c r="KV270" s="0"/>
      <c r="KW270" s="0"/>
      <c r="KX270" s="0"/>
      <c r="KY270" s="0"/>
      <c r="KZ270" s="0"/>
      <c r="LA270" s="0"/>
      <c r="LB270" s="0"/>
      <c r="LC270" s="0"/>
      <c r="LD270" s="0"/>
      <c r="LE270" s="0"/>
      <c r="LF270" s="0"/>
      <c r="LG270" s="0"/>
      <c r="LH270" s="0"/>
      <c r="LI270" s="0"/>
      <c r="LJ270" s="0"/>
      <c r="LK270" s="0"/>
      <c r="LL270" s="0"/>
      <c r="LM270" s="0"/>
      <c r="LN270" s="0"/>
      <c r="LO270" s="0"/>
      <c r="LP270" s="0"/>
      <c r="LQ270" s="0"/>
      <c r="LR270" s="0"/>
      <c r="LS270" s="0"/>
      <c r="LT270" s="0"/>
      <c r="LU270" s="0"/>
      <c r="LV270" s="0"/>
      <c r="LW270" s="0"/>
      <c r="LX270" s="0"/>
      <c r="LY270" s="0"/>
      <c r="LZ270" s="0"/>
      <c r="MA270" s="0"/>
      <c r="MB270" s="0"/>
      <c r="MC270" s="0"/>
      <c r="MD270" s="0"/>
      <c r="ME270" s="0"/>
      <c r="MF270" s="0"/>
      <c r="MG270" s="0"/>
      <c r="MH270" s="0"/>
      <c r="MI270" s="0"/>
      <c r="MJ270" s="0"/>
      <c r="MK270" s="0"/>
      <c r="ML270" s="0"/>
      <c r="MM270" s="0"/>
      <c r="MN270" s="0"/>
      <c r="MO270" s="0"/>
      <c r="MP270" s="0"/>
      <c r="MQ270" s="0"/>
      <c r="MR270" s="0"/>
      <c r="MS270" s="0"/>
      <c r="MT270" s="0"/>
      <c r="MU270" s="0"/>
      <c r="MV270" s="0"/>
      <c r="MW270" s="0"/>
      <c r="MX270" s="0"/>
      <c r="MY270" s="0"/>
      <c r="MZ270" s="0"/>
      <c r="NA270" s="0"/>
      <c r="NB270" s="0"/>
      <c r="NC270" s="0"/>
      <c r="ND270" s="0"/>
      <c r="NE270" s="0"/>
      <c r="NF270" s="0"/>
      <c r="NG270" s="0"/>
      <c r="NH270" s="0"/>
      <c r="NI270" s="0"/>
      <c r="NJ270" s="0"/>
      <c r="NK270" s="0"/>
      <c r="NL270" s="0"/>
      <c r="NM270" s="0"/>
      <c r="NN270" s="0"/>
      <c r="NO270" s="0"/>
      <c r="NP270" s="0"/>
      <c r="NQ270" s="0"/>
      <c r="NR270" s="0"/>
      <c r="NS270" s="0"/>
      <c r="NT270" s="0"/>
      <c r="NU270" s="0"/>
      <c r="NV270" s="0"/>
      <c r="NW270" s="0"/>
      <c r="NX270" s="0"/>
      <c r="NY270" s="0"/>
      <c r="NZ270" s="0"/>
      <c r="OA270" s="0"/>
      <c r="OB270" s="0"/>
      <c r="OC270" s="0"/>
      <c r="OD270" s="0"/>
      <c r="OE270" s="0"/>
      <c r="OF270" s="0"/>
      <c r="OG270" s="0"/>
      <c r="OH270" s="0"/>
      <c r="OI270" s="0"/>
      <c r="OJ270" s="0"/>
      <c r="OK270" s="0"/>
      <c r="OL270" s="0"/>
      <c r="OM270" s="0"/>
      <c r="ON270" s="0"/>
      <c r="OO270" s="0"/>
      <c r="OP270" s="0"/>
      <c r="OQ270" s="0"/>
      <c r="OR270" s="0"/>
      <c r="OS270" s="0"/>
      <c r="OT270" s="0"/>
      <c r="OU270" s="0"/>
      <c r="OV270" s="0"/>
      <c r="OW270" s="0"/>
      <c r="OX270" s="0"/>
      <c r="OY270" s="0"/>
      <c r="OZ270" s="0"/>
      <c r="PA270" s="0"/>
      <c r="PB270" s="0"/>
      <c r="PC270" s="0"/>
      <c r="PD270" s="0"/>
      <c r="PE270" s="0"/>
      <c r="PF270" s="0"/>
      <c r="PG270" s="0"/>
      <c r="PH270" s="0"/>
      <c r="PI270" s="0"/>
      <c r="PJ270" s="0"/>
      <c r="PK270" s="0"/>
      <c r="PL270" s="0"/>
      <c r="PM270" s="0"/>
      <c r="PN270" s="0"/>
      <c r="PO270" s="0"/>
      <c r="PP270" s="0"/>
      <c r="PQ270" s="0"/>
      <c r="PR270" s="0"/>
      <c r="PS270" s="0"/>
      <c r="PT270" s="0"/>
      <c r="PU270" s="0"/>
      <c r="PV270" s="0"/>
      <c r="PW270" s="0"/>
      <c r="PX270" s="0"/>
      <c r="PY270" s="0"/>
      <c r="PZ270" s="0"/>
      <c r="QA270" s="0"/>
      <c r="QB270" s="0"/>
      <c r="QC270" s="0"/>
      <c r="QD270" s="0"/>
      <c r="QE270" s="0"/>
      <c r="QF270" s="0"/>
      <c r="QG270" s="0"/>
      <c r="QH270" s="0"/>
      <c r="QI270" s="0"/>
      <c r="QJ270" s="0"/>
      <c r="QK270" s="0"/>
      <c r="QL270" s="0"/>
      <c r="QM270" s="0"/>
      <c r="QN270" s="0"/>
      <c r="QO270" s="0"/>
      <c r="QP270" s="0"/>
      <c r="QQ270" s="0"/>
      <c r="QR270" s="0"/>
      <c r="QS270" s="0"/>
      <c r="QT270" s="0"/>
      <c r="QU270" s="0"/>
      <c r="QV270" s="0"/>
      <c r="QW270" s="0"/>
      <c r="QX270" s="0"/>
      <c r="QY270" s="0"/>
      <c r="QZ270" s="0"/>
      <c r="RA270" s="0"/>
      <c r="RB270" s="0"/>
      <c r="RC270" s="0"/>
      <c r="RD270" s="0"/>
      <c r="RE270" s="0"/>
      <c r="RF270" s="0"/>
      <c r="RG270" s="0"/>
      <c r="RH270" s="0"/>
      <c r="RI270" s="0"/>
      <c r="RJ270" s="0"/>
      <c r="RK270" s="0"/>
      <c r="RL270" s="0"/>
      <c r="RM270" s="0"/>
      <c r="RN270" s="0"/>
      <c r="RO270" s="0"/>
      <c r="RP270" s="0"/>
      <c r="RQ270" s="0"/>
      <c r="RR270" s="0"/>
      <c r="RS270" s="0"/>
      <c r="RT270" s="0"/>
      <c r="RU270" s="0"/>
      <c r="RV270" s="0"/>
      <c r="RW270" s="0"/>
      <c r="RX270" s="0"/>
      <c r="RY270" s="0"/>
      <c r="RZ270" s="0"/>
      <c r="SA270" s="0"/>
      <c r="SB270" s="0"/>
      <c r="SC270" s="0"/>
      <c r="SD270" s="0"/>
      <c r="SE270" s="0"/>
      <c r="SF270" s="0"/>
      <c r="SG270" s="0"/>
      <c r="SH270" s="0"/>
      <c r="SI270" s="0"/>
      <c r="SJ270" s="0"/>
      <c r="SK270" s="0"/>
      <c r="SL270" s="0"/>
      <c r="SM270" s="0"/>
      <c r="SN270" s="0"/>
      <c r="SO270" s="0"/>
      <c r="SP270" s="0"/>
      <c r="SQ270" s="0"/>
      <c r="SR270" s="0"/>
      <c r="SS270" s="0"/>
      <c r="ST270" s="0"/>
      <c r="SU270" s="0"/>
      <c r="SV270" s="0"/>
      <c r="SW270" s="0"/>
      <c r="SX270" s="0"/>
      <c r="SY270" s="0"/>
      <c r="SZ270" s="0"/>
      <c r="TA270" s="0"/>
      <c r="TB270" s="0"/>
      <c r="TC270" s="0"/>
      <c r="TD270" s="0"/>
      <c r="TE270" s="0"/>
      <c r="TF270" s="0"/>
      <c r="TG270" s="0"/>
      <c r="TH270" s="0"/>
      <c r="TI270" s="0"/>
      <c r="TJ270" s="0"/>
      <c r="TK270" s="0"/>
      <c r="TL270" s="0"/>
      <c r="TM270" s="0"/>
      <c r="TN270" s="0"/>
      <c r="TO270" s="0"/>
      <c r="TP270" s="0"/>
      <c r="TQ270" s="0"/>
      <c r="TR270" s="0"/>
      <c r="TS270" s="0"/>
      <c r="TT270" s="0"/>
      <c r="TU270" s="0"/>
      <c r="TV270" s="0"/>
      <c r="TW270" s="0"/>
      <c r="TX270" s="0"/>
      <c r="TY270" s="0"/>
      <c r="TZ270" s="0"/>
      <c r="UA270" s="0"/>
      <c r="UB270" s="0"/>
      <c r="UC270" s="0"/>
      <c r="UD270" s="0"/>
      <c r="UE270" s="0"/>
      <c r="UF270" s="0"/>
      <c r="UG270" s="0"/>
      <c r="UH270" s="0"/>
      <c r="UI270" s="0"/>
      <c r="UJ270" s="0"/>
      <c r="UK270" s="0"/>
      <c r="UL270" s="0"/>
      <c r="UM270" s="0"/>
      <c r="UN270" s="0"/>
      <c r="UO270" s="0"/>
      <c r="UP270" s="0"/>
      <c r="UQ270" s="0"/>
      <c r="UR270" s="0"/>
      <c r="US270" s="0"/>
      <c r="UT270" s="0"/>
      <c r="UU270" s="0"/>
      <c r="UV270" s="0"/>
      <c r="UW270" s="0"/>
      <c r="UX270" s="0"/>
      <c r="UY270" s="0"/>
      <c r="UZ270" s="0"/>
      <c r="VA270" s="0"/>
      <c r="VB270" s="0"/>
      <c r="VC270" s="0"/>
      <c r="VD270" s="0"/>
      <c r="VE270" s="0"/>
      <c r="VF270" s="0"/>
      <c r="VG270" s="0"/>
      <c r="VH270" s="0"/>
      <c r="VI270" s="0"/>
      <c r="VJ270" s="0"/>
      <c r="VK270" s="0"/>
      <c r="VL270" s="0"/>
      <c r="VM270" s="0"/>
      <c r="VN270" s="0"/>
      <c r="VO270" s="0"/>
      <c r="VP270" s="0"/>
      <c r="VQ270" s="0"/>
      <c r="VR270" s="0"/>
      <c r="VS270" s="0"/>
      <c r="VT270" s="0"/>
      <c r="VU270" s="0"/>
      <c r="VV270" s="0"/>
      <c r="VW270" s="0"/>
      <c r="VX270" s="0"/>
      <c r="VY270" s="0"/>
      <c r="VZ270" s="0"/>
      <c r="WA270" s="0"/>
      <c r="WB270" s="0"/>
      <c r="WC270" s="0"/>
      <c r="WD270" s="0"/>
      <c r="WE270" s="0"/>
      <c r="WF270" s="0"/>
      <c r="WG270" s="0"/>
      <c r="WH270" s="0"/>
      <c r="WI270" s="0"/>
      <c r="WJ270" s="0"/>
      <c r="WK270" s="0"/>
      <c r="WL270" s="0"/>
      <c r="WM270" s="0"/>
      <c r="WN270" s="0"/>
      <c r="WO270" s="0"/>
      <c r="WP270" s="0"/>
      <c r="WQ270" s="0"/>
      <c r="WR270" s="0"/>
      <c r="WS270" s="0"/>
      <c r="WT270" s="0"/>
      <c r="WU270" s="0"/>
      <c r="WV270" s="0"/>
      <c r="WW270" s="0"/>
      <c r="WX270" s="0"/>
      <c r="WY270" s="0"/>
      <c r="WZ270" s="0"/>
      <c r="XA270" s="0"/>
      <c r="XB270" s="0"/>
      <c r="XC270" s="0"/>
      <c r="XD270" s="0"/>
      <c r="XE270" s="0"/>
      <c r="XF270" s="0"/>
      <c r="XG270" s="0"/>
      <c r="XH270" s="0"/>
      <c r="XI270" s="0"/>
      <c r="XJ270" s="0"/>
      <c r="XK270" s="0"/>
      <c r="XL270" s="0"/>
      <c r="XM270" s="0"/>
      <c r="XN270" s="0"/>
      <c r="XO270" s="0"/>
      <c r="XP270" s="0"/>
      <c r="XQ270" s="0"/>
      <c r="XR270" s="0"/>
      <c r="XS270" s="0"/>
      <c r="XT270" s="0"/>
      <c r="XU270" s="0"/>
      <c r="XV270" s="0"/>
      <c r="XW270" s="0"/>
      <c r="XX270" s="0"/>
      <c r="XY270" s="0"/>
      <c r="XZ270" s="0"/>
      <c r="YA270" s="0"/>
      <c r="YB270" s="0"/>
      <c r="YC270" s="0"/>
      <c r="YD270" s="0"/>
      <c r="YE270" s="0"/>
      <c r="YF270" s="0"/>
      <c r="YG270" s="0"/>
      <c r="YH270" s="0"/>
      <c r="YI270" s="0"/>
      <c r="YJ270" s="0"/>
      <c r="YK270" s="0"/>
      <c r="YL270" s="0"/>
      <c r="YM270" s="0"/>
      <c r="YN270" s="0"/>
      <c r="YO270" s="0"/>
      <c r="YP270" s="0"/>
      <c r="YQ270" s="0"/>
      <c r="YR270" s="0"/>
      <c r="YS270" s="0"/>
      <c r="YT270" s="0"/>
      <c r="YU270" s="0"/>
      <c r="YV270" s="0"/>
      <c r="YW270" s="0"/>
      <c r="YX270" s="0"/>
      <c r="YY270" s="0"/>
      <c r="YZ270" s="0"/>
      <c r="ZA270" s="0"/>
      <c r="ZB270" s="0"/>
      <c r="ZC270" s="0"/>
      <c r="ZD270" s="0"/>
      <c r="ZE270" s="0"/>
      <c r="ZF270" s="0"/>
      <c r="ZG270" s="0"/>
      <c r="ZH270" s="0"/>
      <c r="ZI270" s="0"/>
      <c r="ZJ270" s="0"/>
      <c r="ZK270" s="0"/>
      <c r="ZL270" s="0"/>
      <c r="ZM270" s="0"/>
      <c r="ZN270" s="0"/>
      <c r="ZO270" s="0"/>
      <c r="ZP270" s="0"/>
      <c r="ZQ270" s="0"/>
      <c r="ZR270" s="0"/>
      <c r="ZS270" s="0"/>
      <c r="ZT270" s="0"/>
      <c r="ZU270" s="0"/>
      <c r="ZV270" s="0"/>
      <c r="ZW270" s="0"/>
      <c r="ZX270" s="0"/>
      <c r="ZY270" s="0"/>
      <c r="ZZ270" s="0"/>
      <c r="AAA270" s="0"/>
      <c r="AAB270" s="0"/>
      <c r="AAC270" s="0"/>
      <c r="AAD270" s="0"/>
      <c r="AAE270" s="0"/>
      <c r="AAF270" s="0"/>
      <c r="AAG270" s="0"/>
      <c r="AAH270" s="0"/>
      <c r="AAI270" s="0"/>
      <c r="AAJ270" s="0"/>
      <c r="AAK270" s="0"/>
      <c r="AAL270" s="0"/>
      <c r="AAM270" s="0"/>
      <c r="AAN270" s="0"/>
      <c r="AAO270" s="0"/>
      <c r="AAP270" s="0"/>
      <c r="AAQ270" s="0"/>
      <c r="AAR270" s="0"/>
      <c r="AAS270" s="0"/>
      <c r="AAT270" s="0"/>
      <c r="AAU270" s="0"/>
      <c r="AAV270" s="0"/>
      <c r="AAW270" s="0"/>
      <c r="AAX270" s="0"/>
      <c r="AAY270" s="0"/>
      <c r="AAZ270" s="0"/>
      <c r="ABA270" s="0"/>
      <c r="ABB270" s="0"/>
      <c r="ABC270" s="0"/>
      <c r="ABD270" s="0"/>
      <c r="ABE270" s="0"/>
      <c r="ABF270" s="0"/>
      <c r="ABG270" s="0"/>
      <c r="ABH270" s="0"/>
      <c r="ABI270" s="0"/>
      <c r="ABJ270" s="0"/>
      <c r="ABK270" s="0"/>
      <c r="ABL270" s="0"/>
      <c r="ABM270" s="0"/>
      <c r="ABN270" s="0"/>
      <c r="ABO270" s="0"/>
      <c r="ABP270" s="0"/>
      <c r="ABQ270" s="0"/>
      <c r="ABR270" s="0"/>
      <c r="ABS270" s="0"/>
      <c r="ABT270" s="0"/>
      <c r="ABU270" s="0"/>
      <c r="ABV270" s="0"/>
      <c r="ABW270" s="0"/>
      <c r="ABX270" s="0"/>
      <c r="ABY270" s="0"/>
      <c r="ABZ270" s="0"/>
      <c r="ACA270" s="0"/>
      <c r="ACB270" s="0"/>
      <c r="ACC270" s="0"/>
      <c r="ACD270" s="0"/>
      <c r="ACE270" s="0"/>
      <c r="ACF270" s="0"/>
      <c r="ACG270" s="0"/>
      <c r="ACH270" s="0"/>
      <c r="ACI270" s="0"/>
      <c r="ACJ270" s="0"/>
      <c r="ACK270" s="0"/>
      <c r="ACL270" s="0"/>
      <c r="ACM270" s="0"/>
      <c r="ACN270" s="0"/>
      <c r="ACO270" s="0"/>
      <c r="ACP270" s="0"/>
      <c r="ACQ270" s="0"/>
      <c r="ACR270" s="0"/>
      <c r="ACS270" s="0"/>
      <c r="ACT270" s="0"/>
      <c r="ACU270" s="0"/>
      <c r="ACV270" s="0"/>
      <c r="ACW270" s="0"/>
      <c r="ACX270" s="0"/>
      <c r="ACY270" s="0"/>
      <c r="ACZ270" s="0"/>
      <c r="ADA270" s="0"/>
      <c r="ADB270" s="0"/>
      <c r="ADC270" s="0"/>
      <c r="ADD270" s="0"/>
      <c r="ADE270" s="0"/>
      <c r="ADF270" s="0"/>
      <c r="ADG270" s="0"/>
      <c r="ADH270" s="0"/>
      <c r="ADI270" s="0"/>
      <c r="ADJ270" s="0"/>
      <c r="ADK270" s="0"/>
      <c r="ADL270" s="0"/>
      <c r="ADM270" s="0"/>
      <c r="ADN270" s="0"/>
      <c r="ADO270" s="0"/>
      <c r="ADP270" s="0"/>
      <c r="ADQ270" s="0"/>
      <c r="ADR270" s="0"/>
      <c r="ADS270" s="0"/>
      <c r="ADT270" s="0"/>
      <c r="ADU270" s="0"/>
      <c r="ADV270" s="0"/>
      <c r="ADW270" s="0"/>
      <c r="ADX270" s="0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customFormat="false" ht="13.2" hidden="true" customHeight="false" outlineLevel="0" collapsed="false">
      <c r="A271" s="24"/>
      <c r="B271" s="19" t="s">
        <v>286</v>
      </c>
      <c r="C271" s="20" t="s">
        <v>303</v>
      </c>
      <c r="D271" s="28"/>
      <c r="E271" s="0"/>
      <c r="F271" s="0"/>
      <c r="G271" s="0"/>
      <c r="H271" s="0"/>
      <c r="I271" s="0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 s="0"/>
      <c r="JO271" s="0"/>
      <c r="JP271" s="0"/>
      <c r="JQ271" s="0"/>
      <c r="JR271" s="0"/>
      <c r="JS271" s="0"/>
      <c r="JT271" s="0"/>
      <c r="JU271" s="0"/>
      <c r="JV271" s="0"/>
      <c r="JW271" s="0"/>
      <c r="JX271" s="0"/>
      <c r="JY271" s="0"/>
      <c r="JZ271" s="0"/>
      <c r="KA271" s="0"/>
      <c r="KB271" s="0"/>
      <c r="KC271" s="0"/>
      <c r="KD271" s="0"/>
      <c r="KE271" s="0"/>
      <c r="KF271" s="0"/>
      <c r="KG271" s="0"/>
      <c r="KH271" s="0"/>
      <c r="KI271" s="0"/>
      <c r="KJ271" s="0"/>
      <c r="KK271" s="0"/>
      <c r="KL271" s="0"/>
      <c r="KM271" s="0"/>
      <c r="KN271" s="0"/>
      <c r="KO271" s="0"/>
      <c r="KP271" s="0"/>
      <c r="KQ271" s="0"/>
      <c r="KR271" s="0"/>
      <c r="KS271" s="0"/>
      <c r="KT271" s="0"/>
      <c r="KU271" s="0"/>
      <c r="KV271" s="0"/>
      <c r="KW271" s="0"/>
      <c r="KX271" s="0"/>
      <c r="KY271" s="0"/>
      <c r="KZ271" s="0"/>
      <c r="LA271" s="0"/>
      <c r="LB271" s="0"/>
      <c r="LC271" s="0"/>
      <c r="LD271" s="0"/>
      <c r="LE271" s="0"/>
      <c r="LF271" s="0"/>
      <c r="LG271" s="0"/>
      <c r="LH271" s="0"/>
      <c r="LI271" s="0"/>
      <c r="LJ271" s="0"/>
      <c r="LK271" s="0"/>
      <c r="LL271" s="0"/>
      <c r="LM271" s="0"/>
      <c r="LN271" s="0"/>
      <c r="LO271" s="0"/>
      <c r="LP271" s="0"/>
      <c r="LQ271" s="0"/>
      <c r="LR271" s="0"/>
      <c r="LS271" s="0"/>
      <c r="LT271" s="0"/>
      <c r="LU271" s="0"/>
      <c r="LV271" s="0"/>
      <c r="LW271" s="0"/>
      <c r="LX271" s="0"/>
      <c r="LY271" s="0"/>
      <c r="LZ271" s="0"/>
      <c r="MA271" s="0"/>
      <c r="MB271" s="0"/>
      <c r="MC271" s="0"/>
      <c r="MD271" s="0"/>
      <c r="ME271" s="0"/>
      <c r="MF271" s="0"/>
      <c r="MG271" s="0"/>
      <c r="MH271" s="0"/>
      <c r="MI271" s="0"/>
      <c r="MJ271" s="0"/>
      <c r="MK271" s="0"/>
      <c r="ML271" s="0"/>
      <c r="MM271" s="0"/>
      <c r="MN271" s="0"/>
      <c r="MO271" s="0"/>
      <c r="MP271" s="0"/>
      <c r="MQ271" s="0"/>
      <c r="MR271" s="0"/>
      <c r="MS271" s="0"/>
      <c r="MT271" s="0"/>
      <c r="MU271" s="0"/>
      <c r="MV271" s="0"/>
      <c r="MW271" s="0"/>
      <c r="MX271" s="0"/>
      <c r="MY271" s="0"/>
      <c r="MZ271" s="0"/>
      <c r="NA271" s="0"/>
      <c r="NB271" s="0"/>
      <c r="NC271" s="0"/>
      <c r="ND271" s="0"/>
      <c r="NE271" s="0"/>
      <c r="NF271" s="0"/>
      <c r="NG271" s="0"/>
      <c r="NH271" s="0"/>
      <c r="NI271" s="0"/>
      <c r="NJ271" s="0"/>
      <c r="NK271" s="0"/>
      <c r="NL271" s="0"/>
      <c r="NM271" s="0"/>
      <c r="NN271" s="0"/>
      <c r="NO271" s="0"/>
      <c r="NP271" s="0"/>
      <c r="NQ271" s="0"/>
      <c r="NR271" s="0"/>
      <c r="NS271" s="0"/>
      <c r="NT271" s="0"/>
      <c r="NU271" s="0"/>
      <c r="NV271" s="0"/>
      <c r="NW271" s="0"/>
      <c r="NX271" s="0"/>
      <c r="NY271" s="0"/>
      <c r="NZ271" s="0"/>
      <c r="OA271" s="0"/>
      <c r="OB271" s="0"/>
      <c r="OC271" s="0"/>
      <c r="OD271" s="0"/>
      <c r="OE271" s="0"/>
      <c r="OF271" s="0"/>
      <c r="OG271" s="0"/>
      <c r="OH271" s="0"/>
      <c r="OI271" s="0"/>
      <c r="OJ271" s="0"/>
      <c r="OK271" s="0"/>
      <c r="OL271" s="0"/>
      <c r="OM271" s="0"/>
      <c r="ON271" s="0"/>
      <c r="OO271" s="0"/>
      <c r="OP271" s="0"/>
      <c r="OQ271" s="0"/>
      <c r="OR271" s="0"/>
      <c r="OS271" s="0"/>
      <c r="OT271" s="0"/>
      <c r="OU271" s="0"/>
      <c r="OV271" s="0"/>
      <c r="OW271" s="0"/>
      <c r="OX271" s="0"/>
      <c r="OY271" s="0"/>
      <c r="OZ271" s="0"/>
      <c r="PA271" s="0"/>
      <c r="PB271" s="0"/>
      <c r="PC271" s="0"/>
      <c r="PD271" s="0"/>
      <c r="PE271" s="0"/>
      <c r="PF271" s="0"/>
      <c r="PG271" s="0"/>
      <c r="PH271" s="0"/>
      <c r="PI271" s="0"/>
      <c r="PJ271" s="0"/>
      <c r="PK271" s="0"/>
      <c r="PL271" s="0"/>
      <c r="PM271" s="0"/>
      <c r="PN271" s="0"/>
      <c r="PO271" s="0"/>
      <c r="PP271" s="0"/>
      <c r="PQ271" s="0"/>
      <c r="PR271" s="0"/>
      <c r="PS271" s="0"/>
      <c r="PT271" s="0"/>
      <c r="PU271" s="0"/>
      <c r="PV271" s="0"/>
      <c r="PW271" s="0"/>
      <c r="PX271" s="0"/>
      <c r="PY271" s="0"/>
      <c r="PZ271" s="0"/>
      <c r="QA271" s="0"/>
      <c r="QB271" s="0"/>
      <c r="QC271" s="0"/>
      <c r="QD271" s="0"/>
      <c r="QE271" s="0"/>
      <c r="QF271" s="0"/>
      <c r="QG271" s="0"/>
      <c r="QH271" s="0"/>
      <c r="QI271" s="0"/>
      <c r="QJ271" s="0"/>
      <c r="QK271" s="0"/>
      <c r="QL271" s="0"/>
      <c r="QM271" s="0"/>
      <c r="QN271" s="0"/>
      <c r="QO271" s="0"/>
      <c r="QP271" s="0"/>
      <c r="QQ271" s="0"/>
      <c r="QR271" s="0"/>
      <c r="QS271" s="0"/>
      <c r="QT271" s="0"/>
      <c r="QU271" s="0"/>
      <c r="QV271" s="0"/>
      <c r="QW271" s="0"/>
      <c r="QX271" s="0"/>
      <c r="QY271" s="0"/>
      <c r="QZ271" s="0"/>
      <c r="RA271" s="0"/>
      <c r="RB271" s="0"/>
      <c r="RC271" s="0"/>
      <c r="RD271" s="0"/>
      <c r="RE271" s="0"/>
      <c r="RF271" s="0"/>
      <c r="RG271" s="0"/>
      <c r="RH271" s="0"/>
      <c r="RI271" s="0"/>
      <c r="RJ271" s="0"/>
      <c r="RK271" s="0"/>
      <c r="RL271" s="0"/>
      <c r="RM271" s="0"/>
      <c r="RN271" s="0"/>
      <c r="RO271" s="0"/>
      <c r="RP271" s="0"/>
      <c r="RQ271" s="0"/>
      <c r="RR271" s="0"/>
      <c r="RS271" s="0"/>
      <c r="RT271" s="0"/>
      <c r="RU271" s="0"/>
      <c r="RV271" s="0"/>
      <c r="RW271" s="0"/>
      <c r="RX271" s="0"/>
      <c r="RY271" s="0"/>
      <c r="RZ271" s="0"/>
      <c r="SA271" s="0"/>
      <c r="SB271" s="0"/>
      <c r="SC271" s="0"/>
      <c r="SD271" s="0"/>
      <c r="SE271" s="0"/>
      <c r="SF271" s="0"/>
      <c r="SG271" s="0"/>
      <c r="SH271" s="0"/>
      <c r="SI271" s="0"/>
      <c r="SJ271" s="0"/>
      <c r="SK271" s="0"/>
      <c r="SL271" s="0"/>
      <c r="SM271" s="0"/>
      <c r="SN271" s="0"/>
      <c r="SO271" s="0"/>
      <c r="SP271" s="0"/>
      <c r="SQ271" s="0"/>
      <c r="SR271" s="0"/>
      <c r="SS271" s="0"/>
      <c r="ST271" s="0"/>
      <c r="SU271" s="0"/>
      <c r="SV271" s="0"/>
      <c r="SW271" s="0"/>
      <c r="SX271" s="0"/>
      <c r="SY271" s="0"/>
      <c r="SZ271" s="0"/>
      <c r="TA271" s="0"/>
      <c r="TB271" s="0"/>
      <c r="TC271" s="0"/>
      <c r="TD271" s="0"/>
      <c r="TE271" s="0"/>
      <c r="TF271" s="0"/>
      <c r="TG271" s="0"/>
      <c r="TH271" s="0"/>
      <c r="TI271" s="0"/>
      <c r="TJ271" s="0"/>
      <c r="TK271" s="0"/>
      <c r="TL271" s="0"/>
      <c r="TM271" s="0"/>
      <c r="TN271" s="0"/>
      <c r="TO271" s="0"/>
      <c r="TP271" s="0"/>
      <c r="TQ271" s="0"/>
      <c r="TR271" s="0"/>
      <c r="TS271" s="0"/>
      <c r="TT271" s="0"/>
      <c r="TU271" s="0"/>
      <c r="TV271" s="0"/>
      <c r="TW271" s="0"/>
      <c r="TX271" s="0"/>
      <c r="TY271" s="0"/>
      <c r="TZ271" s="0"/>
      <c r="UA271" s="0"/>
      <c r="UB271" s="0"/>
      <c r="UC271" s="0"/>
      <c r="UD271" s="0"/>
      <c r="UE271" s="0"/>
      <c r="UF271" s="0"/>
      <c r="UG271" s="0"/>
      <c r="UH271" s="0"/>
      <c r="UI271" s="0"/>
      <c r="UJ271" s="0"/>
      <c r="UK271" s="0"/>
      <c r="UL271" s="0"/>
      <c r="UM271" s="0"/>
      <c r="UN271" s="0"/>
      <c r="UO271" s="0"/>
      <c r="UP271" s="0"/>
      <c r="UQ271" s="0"/>
      <c r="UR271" s="0"/>
      <c r="US271" s="0"/>
      <c r="UT271" s="0"/>
      <c r="UU271" s="0"/>
      <c r="UV271" s="0"/>
      <c r="UW271" s="0"/>
      <c r="UX271" s="0"/>
      <c r="UY271" s="0"/>
      <c r="UZ271" s="0"/>
      <c r="VA271" s="0"/>
      <c r="VB271" s="0"/>
      <c r="VC271" s="0"/>
      <c r="VD271" s="0"/>
      <c r="VE271" s="0"/>
      <c r="VF271" s="0"/>
      <c r="VG271" s="0"/>
      <c r="VH271" s="0"/>
      <c r="VI271" s="0"/>
      <c r="VJ271" s="0"/>
      <c r="VK271" s="0"/>
      <c r="VL271" s="0"/>
      <c r="VM271" s="0"/>
      <c r="VN271" s="0"/>
      <c r="VO271" s="0"/>
      <c r="VP271" s="0"/>
      <c r="VQ271" s="0"/>
      <c r="VR271" s="0"/>
      <c r="VS271" s="0"/>
      <c r="VT271" s="0"/>
      <c r="VU271" s="0"/>
      <c r="VV271" s="0"/>
      <c r="VW271" s="0"/>
      <c r="VX271" s="0"/>
      <c r="VY271" s="0"/>
      <c r="VZ271" s="0"/>
      <c r="WA271" s="0"/>
      <c r="WB271" s="0"/>
      <c r="WC271" s="0"/>
      <c r="WD271" s="0"/>
      <c r="WE271" s="0"/>
      <c r="WF271" s="0"/>
      <c r="WG271" s="0"/>
      <c r="WH271" s="0"/>
      <c r="WI271" s="0"/>
      <c r="WJ271" s="0"/>
      <c r="WK271" s="0"/>
      <c r="WL271" s="0"/>
      <c r="WM271" s="0"/>
      <c r="WN271" s="0"/>
      <c r="WO271" s="0"/>
      <c r="WP271" s="0"/>
      <c r="WQ271" s="0"/>
      <c r="WR271" s="0"/>
      <c r="WS271" s="0"/>
      <c r="WT271" s="0"/>
      <c r="WU271" s="0"/>
      <c r="WV271" s="0"/>
      <c r="WW271" s="0"/>
      <c r="WX271" s="0"/>
      <c r="WY271" s="0"/>
      <c r="WZ271" s="0"/>
      <c r="XA271" s="0"/>
      <c r="XB271" s="0"/>
      <c r="XC271" s="0"/>
      <c r="XD271" s="0"/>
      <c r="XE271" s="0"/>
      <c r="XF271" s="0"/>
      <c r="XG271" s="0"/>
      <c r="XH271" s="0"/>
      <c r="XI271" s="0"/>
      <c r="XJ271" s="0"/>
      <c r="XK271" s="0"/>
      <c r="XL271" s="0"/>
      <c r="XM271" s="0"/>
      <c r="XN271" s="0"/>
      <c r="XO271" s="0"/>
      <c r="XP271" s="0"/>
      <c r="XQ271" s="0"/>
      <c r="XR271" s="0"/>
      <c r="XS271" s="0"/>
      <c r="XT271" s="0"/>
      <c r="XU271" s="0"/>
      <c r="XV271" s="0"/>
      <c r="XW271" s="0"/>
      <c r="XX271" s="0"/>
      <c r="XY271" s="0"/>
      <c r="XZ271" s="0"/>
      <c r="YA271" s="0"/>
      <c r="YB271" s="0"/>
      <c r="YC271" s="0"/>
      <c r="YD271" s="0"/>
      <c r="YE271" s="0"/>
      <c r="YF271" s="0"/>
      <c r="YG271" s="0"/>
      <c r="YH271" s="0"/>
      <c r="YI271" s="0"/>
      <c r="YJ271" s="0"/>
      <c r="YK271" s="0"/>
      <c r="YL271" s="0"/>
      <c r="YM271" s="0"/>
      <c r="YN271" s="0"/>
      <c r="YO271" s="0"/>
      <c r="YP271" s="0"/>
      <c r="YQ271" s="0"/>
      <c r="YR271" s="0"/>
      <c r="YS271" s="0"/>
      <c r="YT271" s="0"/>
      <c r="YU271" s="0"/>
      <c r="YV271" s="0"/>
      <c r="YW271" s="0"/>
      <c r="YX271" s="0"/>
      <c r="YY271" s="0"/>
      <c r="YZ271" s="0"/>
      <c r="ZA271" s="0"/>
      <c r="ZB271" s="0"/>
      <c r="ZC271" s="0"/>
      <c r="ZD271" s="0"/>
      <c r="ZE271" s="0"/>
      <c r="ZF271" s="0"/>
      <c r="ZG271" s="0"/>
      <c r="ZH271" s="0"/>
      <c r="ZI271" s="0"/>
      <c r="ZJ271" s="0"/>
      <c r="ZK271" s="0"/>
      <c r="ZL271" s="0"/>
      <c r="ZM271" s="0"/>
      <c r="ZN271" s="0"/>
      <c r="ZO271" s="0"/>
      <c r="ZP271" s="0"/>
      <c r="ZQ271" s="0"/>
      <c r="ZR271" s="0"/>
      <c r="ZS271" s="0"/>
      <c r="ZT271" s="0"/>
      <c r="ZU271" s="0"/>
      <c r="ZV271" s="0"/>
      <c r="ZW271" s="0"/>
      <c r="ZX271" s="0"/>
      <c r="ZY271" s="0"/>
      <c r="ZZ271" s="0"/>
      <c r="AAA271" s="0"/>
      <c r="AAB271" s="0"/>
      <c r="AAC271" s="0"/>
      <c r="AAD271" s="0"/>
      <c r="AAE271" s="0"/>
      <c r="AAF271" s="0"/>
      <c r="AAG271" s="0"/>
      <c r="AAH271" s="0"/>
      <c r="AAI271" s="0"/>
      <c r="AAJ271" s="0"/>
      <c r="AAK271" s="0"/>
      <c r="AAL271" s="0"/>
      <c r="AAM271" s="0"/>
      <c r="AAN271" s="0"/>
      <c r="AAO271" s="0"/>
      <c r="AAP271" s="0"/>
      <c r="AAQ271" s="0"/>
      <c r="AAR271" s="0"/>
      <c r="AAS271" s="0"/>
      <c r="AAT271" s="0"/>
      <c r="AAU271" s="0"/>
      <c r="AAV271" s="0"/>
      <c r="AAW271" s="0"/>
      <c r="AAX271" s="0"/>
      <c r="AAY271" s="0"/>
      <c r="AAZ271" s="0"/>
      <c r="ABA271" s="0"/>
      <c r="ABB271" s="0"/>
      <c r="ABC271" s="0"/>
      <c r="ABD271" s="0"/>
      <c r="ABE271" s="0"/>
      <c r="ABF271" s="0"/>
      <c r="ABG271" s="0"/>
      <c r="ABH271" s="0"/>
      <c r="ABI271" s="0"/>
      <c r="ABJ271" s="0"/>
      <c r="ABK271" s="0"/>
      <c r="ABL271" s="0"/>
      <c r="ABM271" s="0"/>
      <c r="ABN271" s="0"/>
      <c r="ABO271" s="0"/>
      <c r="ABP271" s="0"/>
      <c r="ABQ271" s="0"/>
      <c r="ABR271" s="0"/>
      <c r="ABS271" s="0"/>
      <c r="ABT271" s="0"/>
      <c r="ABU271" s="0"/>
      <c r="ABV271" s="0"/>
      <c r="ABW271" s="0"/>
      <c r="ABX271" s="0"/>
      <c r="ABY271" s="0"/>
      <c r="ABZ271" s="0"/>
      <c r="ACA271" s="0"/>
      <c r="ACB271" s="0"/>
      <c r="ACC271" s="0"/>
      <c r="ACD271" s="0"/>
      <c r="ACE271" s="0"/>
      <c r="ACF271" s="0"/>
      <c r="ACG271" s="0"/>
      <c r="ACH271" s="0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customFormat="false" ht="13.2" hidden="true" customHeight="false" outlineLevel="0" collapsed="false">
      <c r="A272" s="24"/>
      <c r="B272" s="19" t="s">
        <v>286</v>
      </c>
      <c r="C272" s="20" t="s">
        <v>304</v>
      </c>
      <c r="D272" s="28"/>
      <c r="E272" s="0"/>
      <c r="F272" s="0"/>
      <c r="G272" s="0"/>
      <c r="H272" s="0"/>
      <c r="I272" s="0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 s="0"/>
      <c r="JP272" s="0"/>
      <c r="JQ272" s="0"/>
      <c r="JR272" s="0"/>
      <c r="JS272" s="0"/>
      <c r="JT272" s="0"/>
      <c r="JU272" s="0"/>
      <c r="JV272" s="0"/>
      <c r="JW272" s="0"/>
      <c r="JX272" s="0"/>
      <c r="JY272" s="0"/>
      <c r="JZ272" s="0"/>
      <c r="KA272" s="0"/>
      <c r="KB272" s="0"/>
      <c r="KC272" s="0"/>
      <c r="KD272" s="0"/>
      <c r="KE272" s="0"/>
      <c r="KF272" s="0"/>
      <c r="KG272" s="0"/>
      <c r="KH272" s="0"/>
      <c r="KI272" s="0"/>
      <c r="KJ272" s="0"/>
      <c r="KK272" s="0"/>
      <c r="KL272" s="0"/>
      <c r="KM272" s="0"/>
      <c r="KN272" s="0"/>
      <c r="KO272" s="0"/>
      <c r="KP272" s="0"/>
      <c r="KQ272" s="0"/>
      <c r="KR272" s="0"/>
      <c r="KS272" s="0"/>
      <c r="KT272" s="0"/>
      <c r="KU272" s="0"/>
      <c r="KV272" s="0"/>
      <c r="KW272" s="0"/>
      <c r="KX272" s="0"/>
      <c r="KY272" s="0"/>
      <c r="KZ272" s="0"/>
      <c r="LA272" s="0"/>
      <c r="LB272" s="0"/>
      <c r="LC272" s="0"/>
      <c r="LD272" s="0"/>
      <c r="LE272" s="0"/>
      <c r="LF272" s="0"/>
      <c r="LG272" s="0"/>
      <c r="LH272" s="0"/>
      <c r="LI272" s="0"/>
      <c r="LJ272" s="0"/>
      <c r="LK272" s="0"/>
      <c r="LL272" s="0"/>
      <c r="LM272" s="0"/>
      <c r="LN272" s="0"/>
      <c r="LO272" s="0"/>
      <c r="LP272" s="0"/>
      <c r="LQ272" s="0"/>
      <c r="LR272" s="0"/>
      <c r="LS272" s="0"/>
      <c r="LT272" s="0"/>
      <c r="LU272" s="0"/>
      <c r="LV272" s="0"/>
      <c r="LW272" s="0"/>
      <c r="LX272" s="0"/>
      <c r="LY272" s="0"/>
      <c r="LZ272" s="0"/>
      <c r="MA272" s="0"/>
      <c r="MB272" s="0"/>
      <c r="MC272" s="0"/>
      <c r="MD272" s="0"/>
      <c r="ME272" s="0"/>
      <c r="MF272" s="0"/>
      <c r="MG272" s="0"/>
      <c r="MH272" s="0"/>
      <c r="MI272" s="0"/>
      <c r="MJ272" s="0"/>
      <c r="MK272" s="0"/>
      <c r="ML272" s="0"/>
      <c r="MM272" s="0"/>
      <c r="MN272" s="0"/>
      <c r="MO272" s="0"/>
      <c r="MP272" s="0"/>
      <c r="MQ272" s="0"/>
      <c r="MR272" s="0"/>
      <c r="MS272" s="0"/>
      <c r="MT272" s="0"/>
      <c r="MU272" s="0"/>
      <c r="MV272" s="0"/>
      <c r="MW272" s="0"/>
      <c r="MX272" s="0"/>
      <c r="MY272" s="0"/>
      <c r="MZ272" s="0"/>
      <c r="NA272" s="0"/>
      <c r="NB272" s="0"/>
      <c r="NC272" s="0"/>
      <c r="ND272" s="0"/>
      <c r="NE272" s="0"/>
      <c r="NF272" s="0"/>
      <c r="NG272" s="0"/>
      <c r="NH272" s="0"/>
      <c r="NI272" s="0"/>
      <c r="NJ272" s="0"/>
      <c r="NK272" s="0"/>
      <c r="NL272" s="0"/>
      <c r="NM272" s="0"/>
      <c r="NN272" s="0"/>
      <c r="NO272" s="0"/>
      <c r="NP272" s="0"/>
      <c r="NQ272" s="0"/>
      <c r="NR272" s="0"/>
      <c r="NS272" s="0"/>
      <c r="NT272" s="0"/>
      <c r="NU272" s="0"/>
      <c r="NV272" s="0"/>
      <c r="NW272" s="0"/>
      <c r="NX272" s="0"/>
      <c r="NY272" s="0"/>
      <c r="NZ272" s="0"/>
      <c r="OA272" s="0"/>
      <c r="OB272" s="0"/>
      <c r="OC272" s="0"/>
      <c r="OD272" s="0"/>
      <c r="OE272" s="0"/>
      <c r="OF272" s="0"/>
      <c r="OG272" s="0"/>
      <c r="OH272" s="0"/>
      <c r="OI272" s="0"/>
      <c r="OJ272" s="0"/>
      <c r="OK272" s="0"/>
      <c r="OL272" s="0"/>
      <c r="OM272" s="0"/>
      <c r="ON272" s="0"/>
      <c r="OO272" s="0"/>
      <c r="OP272" s="0"/>
      <c r="OQ272" s="0"/>
      <c r="OR272" s="0"/>
      <c r="OS272" s="0"/>
      <c r="OT272" s="0"/>
      <c r="OU272" s="0"/>
      <c r="OV272" s="0"/>
      <c r="OW272" s="0"/>
      <c r="OX272" s="0"/>
      <c r="OY272" s="0"/>
      <c r="OZ272" s="0"/>
      <c r="PA272" s="0"/>
      <c r="PB272" s="0"/>
      <c r="PC272" s="0"/>
      <c r="PD272" s="0"/>
      <c r="PE272" s="0"/>
      <c r="PF272" s="0"/>
      <c r="PG272" s="0"/>
      <c r="PH272" s="0"/>
      <c r="PI272" s="0"/>
      <c r="PJ272" s="0"/>
      <c r="PK272" s="0"/>
      <c r="PL272" s="0"/>
      <c r="PM272" s="0"/>
      <c r="PN272" s="0"/>
      <c r="PO272" s="0"/>
      <c r="PP272" s="0"/>
      <c r="PQ272" s="0"/>
      <c r="PR272" s="0"/>
      <c r="PS272" s="0"/>
      <c r="PT272" s="0"/>
      <c r="PU272" s="0"/>
      <c r="PV272" s="0"/>
      <c r="PW272" s="0"/>
      <c r="PX272" s="0"/>
      <c r="PY272" s="0"/>
      <c r="PZ272" s="0"/>
      <c r="QA272" s="0"/>
      <c r="QB272" s="0"/>
      <c r="QC272" s="0"/>
      <c r="QD272" s="0"/>
      <c r="QE272" s="0"/>
      <c r="QF272" s="0"/>
      <c r="QG272" s="0"/>
      <c r="QH272" s="0"/>
      <c r="QI272" s="0"/>
      <c r="QJ272" s="0"/>
      <c r="QK272" s="0"/>
      <c r="QL272" s="0"/>
      <c r="QM272" s="0"/>
      <c r="QN272" s="0"/>
      <c r="QO272" s="0"/>
      <c r="QP272" s="0"/>
      <c r="QQ272" s="0"/>
      <c r="QR272" s="0"/>
      <c r="QS272" s="0"/>
      <c r="QT272" s="0"/>
      <c r="QU272" s="0"/>
      <c r="QV272" s="0"/>
      <c r="QW272" s="0"/>
      <c r="QX272" s="0"/>
      <c r="QY272" s="0"/>
      <c r="QZ272" s="0"/>
      <c r="RA272" s="0"/>
      <c r="RB272" s="0"/>
      <c r="RC272" s="0"/>
      <c r="RD272" s="0"/>
      <c r="RE272" s="0"/>
      <c r="RF272" s="0"/>
      <c r="RG272" s="0"/>
      <c r="RH272" s="0"/>
      <c r="RI272" s="0"/>
      <c r="RJ272" s="0"/>
      <c r="RK272" s="0"/>
      <c r="RL272" s="0"/>
      <c r="RM272" s="0"/>
      <c r="RN272" s="0"/>
      <c r="RO272" s="0"/>
      <c r="RP272" s="0"/>
      <c r="RQ272" s="0"/>
      <c r="RR272" s="0"/>
      <c r="RS272" s="0"/>
      <c r="RT272" s="0"/>
      <c r="RU272" s="0"/>
      <c r="RV272" s="0"/>
      <c r="RW272" s="0"/>
      <c r="RX272" s="0"/>
      <c r="RY272" s="0"/>
      <c r="RZ272" s="0"/>
      <c r="SA272" s="0"/>
      <c r="SB272" s="0"/>
      <c r="SC272" s="0"/>
      <c r="SD272" s="0"/>
      <c r="SE272" s="0"/>
      <c r="SF272" s="0"/>
      <c r="SG272" s="0"/>
      <c r="SH272" s="0"/>
      <c r="SI272" s="0"/>
      <c r="SJ272" s="0"/>
      <c r="SK272" s="0"/>
      <c r="SL272" s="0"/>
      <c r="SM272" s="0"/>
      <c r="SN272" s="0"/>
      <c r="SO272" s="0"/>
      <c r="SP272" s="0"/>
      <c r="SQ272" s="0"/>
      <c r="SR272" s="0"/>
      <c r="SS272" s="0"/>
      <c r="ST272" s="0"/>
      <c r="SU272" s="0"/>
      <c r="SV272" s="0"/>
      <c r="SW272" s="0"/>
      <c r="SX272" s="0"/>
      <c r="SY272" s="0"/>
      <c r="SZ272" s="0"/>
      <c r="TA272" s="0"/>
      <c r="TB272" s="0"/>
      <c r="TC272" s="0"/>
      <c r="TD272" s="0"/>
      <c r="TE272" s="0"/>
      <c r="TF272" s="0"/>
      <c r="TG272" s="0"/>
      <c r="TH272" s="0"/>
      <c r="TI272" s="0"/>
      <c r="TJ272" s="0"/>
      <c r="TK272" s="0"/>
      <c r="TL272" s="0"/>
      <c r="TM272" s="0"/>
      <c r="TN272" s="0"/>
      <c r="TO272" s="0"/>
      <c r="TP272" s="0"/>
      <c r="TQ272" s="0"/>
      <c r="TR272" s="0"/>
      <c r="TS272" s="0"/>
      <c r="TT272" s="0"/>
      <c r="TU272" s="0"/>
      <c r="TV272" s="0"/>
      <c r="TW272" s="0"/>
      <c r="TX272" s="0"/>
      <c r="TY272" s="0"/>
      <c r="TZ272" s="0"/>
      <c r="UA272" s="0"/>
      <c r="UB272" s="0"/>
      <c r="UC272" s="0"/>
      <c r="UD272" s="0"/>
      <c r="UE272" s="0"/>
      <c r="UF272" s="0"/>
      <c r="UG272" s="0"/>
      <c r="UH272" s="0"/>
      <c r="UI272" s="0"/>
      <c r="UJ272" s="0"/>
      <c r="UK272" s="0"/>
      <c r="UL272" s="0"/>
      <c r="UM272" s="0"/>
      <c r="UN272" s="0"/>
      <c r="UO272" s="0"/>
      <c r="UP272" s="0"/>
      <c r="UQ272" s="0"/>
      <c r="UR272" s="0"/>
      <c r="US272" s="0"/>
      <c r="UT272" s="0"/>
      <c r="UU272" s="0"/>
      <c r="UV272" s="0"/>
      <c r="UW272" s="0"/>
      <c r="UX272" s="0"/>
      <c r="UY272" s="0"/>
      <c r="UZ272" s="0"/>
      <c r="VA272" s="0"/>
      <c r="VB272" s="0"/>
      <c r="VC272" s="0"/>
      <c r="VD272" s="0"/>
      <c r="VE272" s="0"/>
      <c r="VF272" s="0"/>
      <c r="VG272" s="0"/>
      <c r="VH272" s="0"/>
      <c r="VI272" s="0"/>
      <c r="VJ272" s="0"/>
      <c r="VK272" s="0"/>
      <c r="VL272" s="0"/>
      <c r="VM272" s="0"/>
      <c r="VN272" s="0"/>
      <c r="VO272" s="0"/>
      <c r="VP272" s="0"/>
      <c r="VQ272" s="0"/>
      <c r="VR272" s="0"/>
      <c r="VS272" s="0"/>
      <c r="VT272" s="0"/>
      <c r="VU272" s="0"/>
      <c r="VV272" s="0"/>
      <c r="VW272" s="0"/>
      <c r="VX272" s="0"/>
      <c r="VY272" s="0"/>
      <c r="VZ272" s="0"/>
      <c r="WA272" s="0"/>
      <c r="WB272" s="0"/>
      <c r="WC272" s="0"/>
      <c r="WD272" s="0"/>
      <c r="WE272" s="0"/>
      <c r="WF272" s="0"/>
      <c r="WG272" s="0"/>
      <c r="WH272" s="0"/>
      <c r="WI272" s="0"/>
      <c r="WJ272" s="0"/>
      <c r="WK272" s="0"/>
      <c r="WL272" s="0"/>
      <c r="WM272" s="0"/>
      <c r="WN272" s="0"/>
      <c r="WO272" s="0"/>
      <c r="WP272" s="0"/>
      <c r="WQ272" s="0"/>
      <c r="WR272" s="0"/>
      <c r="WS272" s="0"/>
      <c r="WT272" s="0"/>
      <c r="WU272" s="0"/>
      <c r="WV272" s="0"/>
      <c r="WW272" s="0"/>
      <c r="WX272" s="0"/>
      <c r="WY272" s="0"/>
      <c r="WZ272" s="0"/>
      <c r="XA272" s="0"/>
      <c r="XB272" s="0"/>
      <c r="XC272" s="0"/>
      <c r="XD272" s="0"/>
      <c r="XE272" s="0"/>
      <c r="XF272" s="0"/>
      <c r="XG272" s="0"/>
      <c r="XH272" s="0"/>
      <c r="XI272" s="0"/>
      <c r="XJ272" s="0"/>
      <c r="XK272" s="0"/>
      <c r="XL272" s="0"/>
      <c r="XM272" s="0"/>
      <c r="XN272" s="0"/>
      <c r="XO272" s="0"/>
      <c r="XP272" s="0"/>
      <c r="XQ272" s="0"/>
      <c r="XR272" s="0"/>
      <c r="XS272" s="0"/>
      <c r="XT272" s="0"/>
      <c r="XU272" s="0"/>
      <c r="XV272" s="0"/>
      <c r="XW272" s="0"/>
      <c r="XX272" s="0"/>
      <c r="XY272" s="0"/>
      <c r="XZ272" s="0"/>
      <c r="YA272" s="0"/>
      <c r="YB272" s="0"/>
      <c r="YC272" s="0"/>
      <c r="YD272" s="0"/>
      <c r="YE272" s="0"/>
      <c r="YF272" s="0"/>
      <c r="YG272" s="0"/>
      <c r="YH272" s="0"/>
      <c r="YI272" s="0"/>
      <c r="YJ272" s="0"/>
      <c r="YK272" s="0"/>
      <c r="YL272" s="0"/>
      <c r="YM272" s="0"/>
      <c r="YN272" s="0"/>
      <c r="YO272" s="0"/>
      <c r="YP272" s="0"/>
      <c r="YQ272" s="0"/>
      <c r="YR272" s="0"/>
      <c r="YS272" s="0"/>
      <c r="YT272" s="0"/>
      <c r="YU272" s="0"/>
      <c r="YV272" s="0"/>
      <c r="YW272" s="0"/>
      <c r="YX272" s="0"/>
      <c r="YY272" s="0"/>
      <c r="YZ272" s="0"/>
      <c r="ZA272" s="0"/>
      <c r="ZB272" s="0"/>
      <c r="ZC272" s="0"/>
      <c r="ZD272" s="0"/>
      <c r="ZE272" s="0"/>
      <c r="ZF272" s="0"/>
      <c r="ZG272" s="0"/>
      <c r="ZH272" s="0"/>
      <c r="ZI272" s="0"/>
      <c r="ZJ272" s="0"/>
      <c r="ZK272" s="0"/>
      <c r="ZL272" s="0"/>
      <c r="ZM272" s="0"/>
      <c r="ZN272" s="0"/>
      <c r="ZO272" s="0"/>
      <c r="ZP272" s="0"/>
      <c r="ZQ272" s="0"/>
      <c r="ZR272" s="0"/>
      <c r="ZS272" s="0"/>
      <c r="ZT272" s="0"/>
      <c r="ZU272" s="0"/>
      <c r="ZV272" s="0"/>
      <c r="ZW272" s="0"/>
      <c r="ZX272" s="0"/>
      <c r="ZY272" s="0"/>
      <c r="ZZ272" s="0"/>
      <c r="AAA272" s="0"/>
      <c r="AAB272" s="0"/>
      <c r="AAC272" s="0"/>
      <c r="AAD272" s="0"/>
      <c r="AAE272" s="0"/>
      <c r="AAF272" s="0"/>
      <c r="AAG272" s="0"/>
      <c r="AAH272" s="0"/>
      <c r="AAI272" s="0"/>
      <c r="AAJ272" s="0"/>
      <c r="AAK272" s="0"/>
      <c r="AAL272" s="0"/>
      <c r="AAM272" s="0"/>
      <c r="AAN272" s="0"/>
      <c r="AAO272" s="0"/>
      <c r="AAP272" s="0"/>
      <c r="AAQ272" s="0"/>
      <c r="AAR272" s="0"/>
      <c r="AAS272" s="0"/>
      <c r="AAT272" s="0"/>
      <c r="AAU272" s="0"/>
      <c r="AAV272" s="0"/>
      <c r="AAW272" s="0"/>
      <c r="AAX272" s="0"/>
      <c r="AAY272" s="0"/>
      <c r="AAZ272" s="0"/>
      <c r="ABA272" s="0"/>
      <c r="ABB272" s="0"/>
      <c r="ABC272" s="0"/>
      <c r="ABD272" s="0"/>
      <c r="ABE272" s="0"/>
      <c r="ABF272" s="0"/>
      <c r="ABG272" s="0"/>
      <c r="ABH272" s="0"/>
      <c r="ABI272" s="0"/>
      <c r="ABJ272" s="0"/>
      <c r="ABK272" s="0"/>
      <c r="ABL272" s="0"/>
      <c r="ABM272" s="0"/>
      <c r="ABN272" s="0"/>
      <c r="ABO272" s="0"/>
      <c r="ABP272" s="0"/>
      <c r="ABQ272" s="0"/>
      <c r="ABR272" s="0"/>
      <c r="ABS272" s="0"/>
      <c r="ABT272" s="0"/>
      <c r="ABU272" s="0"/>
      <c r="ABV272" s="0"/>
      <c r="ABW272" s="0"/>
      <c r="ABX272" s="0"/>
      <c r="ABY272" s="0"/>
      <c r="ABZ272" s="0"/>
      <c r="ACA272" s="0"/>
      <c r="ACB272" s="0"/>
      <c r="ACC272" s="0"/>
      <c r="ACD272" s="0"/>
      <c r="ACE272" s="0"/>
      <c r="ACF272" s="0"/>
      <c r="ACG272" s="0"/>
      <c r="ACH272" s="0"/>
      <c r="ACI272" s="0"/>
      <c r="ACJ272" s="0"/>
      <c r="ACK272" s="0"/>
      <c r="ACL272" s="0"/>
      <c r="ACM272" s="0"/>
      <c r="ACN272" s="0"/>
      <c r="ACO272" s="0"/>
      <c r="ACP272" s="0"/>
      <c r="ACQ272" s="0"/>
      <c r="ACR272" s="0"/>
      <c r="ACS272" s="0"/>
      <c r="ACT272" s="0"/>
      <c r="ACU272" s="0"/>
      <c r="ACV272" s="0"/>
      <c r="ACW272" s="0"/>
      <c r="ACX272" s="0"/>
      <c r="ACY272" s="0"/>
      <c r="ACZ272" s="0"/>
      <c r="ADA272" s="0"/>
      <c r="ADB272" s="0"/>
      <c r="ADC272" s="0"/>
      <c r="ADD272" s="0"/>
      <c r="ADE272" s="0"/>
      <c r="ADF272" s="0"/>
      <c r="ADG272" s="0"/>
      <c r="ADH272" s="0"/>
      <c r="ADI272" s="0"/>
      <c r="ADJ272" s="0"/>
      <c r="ADK272" s="0"/>
      <c r="ADL272" s="0"/>
      <c r="ADM272" s="0"/>
      <c r="ADN272" s="0"/>
      <c r="ADO272" s="0"/>
      <c r="ADP272" s="0"/>
      <c r="ADQ272" s="0"/>
      <c r="ADR272" s="0"/>
      <c r="ADS272" s="0"/>
      <c r="ADT272" s="0"/>
      <c r="ADU272" s="0"/>
      <c r="ADV272" s="0"/>
      <c r="ADW272" s="0"/>
      <c r="ADX272" s="0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customFormat="false" ht="13.2" hidden="true" customHeight="false" outlineLevel="0" collapsed="false">
      <c r="A273" s="24"/>
      <c r="B273" s="19" t="s">
        <v>286</v>
      </c>
      <c r="C273" s="20" t="s">
        <v>305</v>
      </c>
      <c r="D273" s="28"/>
      <c r="E273" s="0"/>
      <c r="F273" s="0"/>
      <c r="G273" s="0"/>
      <c r="H273" s="0"/>
      <c r="I273" s="0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 s="0"/>
      <c r="JQ273" s="0"/>
      <c r="JR273" s="0"/>
      <c r="JS273" s="0"/>
      <c r="JT273" s="0"/>
      <c r="JU273" s="0"/>
      <c r="JV273" s="0"/>
      <c r="JW273" s="0"/>
      <c r="JX273" s="0"/>
      <c r="JY273" s="0"/>
      <c r="JZ273" s="0"/>
      <c r="KA273" s="0"/>
      <c r="KB273" s="0"/>
      <c r="KC273" s="0"/>
      <c r="KD273" s="0"/>
      <c r="KE273" s="0"/>
      <c r="KF273" s="0"/>
      <c r="KG273" s="0"/>
      <c r="KH273" s="0"/>
      <c r="KI273" s="0"/>
      <c r="KJ273" s="0"/>
      <c r="KK273" s="0"/>
      <c r="KL273" s="0"/>
      <c r="KM273" s="0"/>
      <c r="KN273" s="0"/>
      <c r="KO273" s="0"/>
      <c r="KP273" s="0"/>
      <c r="KQ273" s="0"/>
      <c r="KR273" s="0"/>
      <c r="KS273" s="0"/>
      <c r="KT273" s="0"/>
      <c r="KU273" s="0"/>
      <c r="KV273" s="0"/>
      <c r="KW273" s="0"/>
      <c r="KX273" s="0"/>
      <c r="KY273" s="0"/>
      <c r="KZ273" s="0"/>
      <c r="LA273" s="0"/>
      <c r="LB273" s="0"/>
      <c r="LC273" s="0"/>
      <c r="LD273" s="0"/>
      <c r="LE273" s="0"/>
      <c r="LF273" s="0"/>
      <c r="LG273" s="0"/>
      <c r="LH273" s="0"/>
      <c r="LI273" s="0"/>
      <c r="LJ273" s="0"/>
      <c r="LK273" s="0"/>
      <c r="LL273" s="0"/>
      <c r="LM273" s="0"/>
      <c r="LN273" s="0"/>
      <c r="LO273" s="0"/>
      <c r="LP273" s="0"/>
      <c r="LQ273" s="0"/>
      <c r="LR273" s="0"/>
      <c r="LS273" s="0"/>
      <c r="LT273" s="0"/>
      <c r="LU273" s="0"/>
      <c r="LV273" s="0"/>
      <c r="LW273" s="0"/>
      <c r="LX273" s="0"/>
      <c r="LY273" s="0"/>
      <c r="LZ273" s="0"/>
      <c r="MA273" s="0"/>
      <c r="MB273" s="0"/>
      <c r="MC273" s="0"/>
      <c r="MD273" s="0"/>
      <c r="ME273" s="0"/>
      <c r="MF273" s="0"/>
      <c r="MG273" s="0"/>
      <c r="MH273" s="0"/>
      <c r="MI273" s="0"/>
      <c r="MJ273" s="0"/>
      <c r="MK273" s="0"/>
      <c r="ML273" s="0"/>
      <c r="MM273" s="0"/>
      <c r="MN273" s="0"/>
      <c r="MO273" s="0"/>
      <c r="MP273" s="0"/>
      <c r="MQ273" s="0"/>
      <c r="MR273" s="0"/>
      <c r="MS273" s="0"/>
      <c r="MT273" s="0"/>
      <c r="MU273" s="0"/>
      <c r="MV273" s="0"/>
      <c r="MW273" s="0"/>
      <c r="MX273" s="0"/>
      <c r="MY273" s="0"/>
      <c r="MZ273" s="0"/>
      <c r="NA273" s="0"/>
      <c r="NB273" s="0"/>
      <c r="NC273" s="0"/>
      <c r="ND273" s="0"/>
      <c r="NE273" s="0"/>
      <c r="NF273" s="0"/>
      <c r="NG273" s="0"/>
      <c r="NH273" s="0"/>
      <c r="NI273" s="0"/>
      <c r="NJ273" s="0"/>
      <c r="NK273" s="0"/>
      <c r="NL273" s="0"/>
      <c r="NM273" s="0"/>
      <c r="NN273" s="0"/>
      <c r="NO273" s="0"/>
      <c r="NP273" s="0"/>
      <c r="NQ273" s="0"/>
      <c r="NR273" s="0"/>
      <c r="NS273" s="0"/>
      <c r="NT273" s="0"/>
      <c r="NU273" s="0"/>
      <c r="NV273" s="0"/>
      <c r="NW273" s="0"/>
      <c r="NX273" s="0"/>
      <c r="NY273" s="0"/>
      <c r="NZ273" s="0"/>
      <c r="OA273" s="0"/>
      <c r="OB273" s="0"/>
      <c r="OC273" s="0"/>
      <c r="OD273" s="0"/>
      <c r="OE273" s="0"/>
      <c r="OF273" s="0"/>
      <c r="OG273" s="0"/>
      <c r="OH273" s="0"/>
      <c r="OI273" s="0"/>
      <c r="OJ273" s="0"/>
      <c r="OK273" s="0"/>
      <c r="OL273" s="0"/>
      <c r="OM273" s="0"/>
      <c r="ON273" s="0"/>
      <c r="OO273" s="0"/>
      <c r="OP273" s="0"/>
      <c r="OQ273" s="0"/>
      <c r="OR273" s="0"/>
      <c r="OS273" s="0"/>
      <c r="OT273" s="0"/>
      <c r="OU273" s="0"/>
      <c r="OV273" s="0"/>
      <c r="OW273" s="0"/>
      <c r="OX273" s="0"/>
      <c r="OY273" s="0"/>
      <c r="OZ273" s="0"/>
      <c r="PA273" s="0"/>
      <c r="PB273" s="0"/>
      <c r="PC273" s="0"/>
      <c r="PD273" s="0"/>
      <c r="PE273" s="0"/>
      <c r="PF273" s="0"/>
      <c r="PG273" s="0"/>
      <c r="PH273" s="0"/>
      <c r="PI273" s="0"/>
      <c r="PJ273" s="0"/>
      <c r="PK273" s="0"/>
      <c r="PL273" s="0"/>
      <c r="PM273" s="0"/>
      <c r="PN273" s="0"/>
      <c r="PO273" s="0"/>
      <c r="PP273" s="0"/>
      <c r="PQ273" s="0"/>
      <c r="PR273" s="0"/>
      <c r="PS273" s="0"/>
      <c r="PT273" s="0"/>
      <c r="PU273" s="0"/>
      <c r="PV273" s="0"/>
      <c r="PW273" s="0"/>
      <c r="PX273" s="0"/>
      <c r="PY273" s="0"/>
      <c r="PZ273" s="0"/>
      <c r="QA273" s="0"/>
      <c r="QB273" s="0"/>
      <c r="QC273" s="0"/>
      <c r="QD273" s="0"/>
      <c r="QE273" s="0"/>
      <c r="QF273" s="0"/>
      <c r="QG273" s="0"/>
      <c r="QH273" s="0"/>
      <c r="QI273" s="0"/>
      <c r="QJ273" s="0"/>
      <c r="QK273" s="0"/>
      <c r="QL273" s="0"/>
      <c r="QM273" s="0"/>
      <c r="QN273" s="0"/>
      <c r="QO273" s="0"/>
      <c r="QP273" s="0"/>
      <c r="QQ273" s="0"/>
      <c r="QR273" s="0"/>
      <c r="QS273" s="0"/>
      <c r="QT273" s="0"/>
      <c r="QU273" s="0"/>
      <c r="QV273" s="0"/>
      <c r="QW273" s="0"/>
      <c r="QX273" s="0"/>
      <c r="QY273" s="0"/>
      <c r="QZ273" s="0"/>
      <c r="RA273" s="0"/>
      <c r="RB273" s="0"/>
      <c r="RC273" s="0"/>
      <c r="RD273" s="0"/>
      <c r="RE273" s="0"/>
      <c r="RF273" s="0"/>
      <c r="RG273" s="0"/>
      <c r="RH273" s="0"/>
      <c r="RI273" s="0"/>
      <c r="RJ273" s="0"/>
      <c r="RK273" s="0"/>
      <c r="RL273" s="0"/>
      <c r="RM273" s="0"/>
      <c r="RN273" s="0"/>
      <c r="RO273" s="0"/>
      <c r="RP273" s="0"/>
      <c r="RQ273" s="0"/>
      <c r="RR273" s="0"/>
      <c r="RS273" s="0"/>
      <c r="RT273" s="0"/>
      <c r="RU273" s="0"/>
      <c r="RV273" s="0"/>
      <c r="RW273" s="0"/>
      <c r="RX273" s="0"/>
      <c r="RY273" s="0"/>
      <c r="RZ273" s="0"/>
      <c r="SA273" s="0"/>
      <c r="SB273" s="0"/>
      <c r="SC273" s="0"/>
      <c r="SD273" s="0"/>
      <c r="SE273" s="0"/>
      <c r="SF273" s="0"/>
      <c r="SG273" s="0"/>
      <c r="SH273" s="0"/>
      <c r="SI273" s="0"/>
      <c r="SJ273" s="0"/>
      <c r="SK273" s="0"/>
      <c r="SL273" s="0"/>
      <c r="SM273" s="0"/>
      <c r="SN273" s="0"/>
      <c r="SO273" s="0"/>
      <c r="SP273" s="0"/>
      <c r="SQ273" s="0"/>
      <c r="SR273" s="0"/>
      <c r="SS273" s="0"/>
      <c r="ST273" s="0"/>
      <c r="SU273" s="0"/>
      <c r="SV273" s="0"/>
      <c r="SW273" s="0"/>
      <c r="SX273" s="0"/>
      <c r="SY273" s="0"/>
      <c r="SZ273" s="0"/>
      <c r="TA273" s="0"/>
      <c r="TB273" s="0"/>
      <c r="TC273" s="0"/>
      <c r="TD273" s="0"/>
      <c r="TE273" s="0"/>
      <c r="TF273" s="0"/>
      <c r="TG273" s="0"/>
      <c r="TH273" s="0"/>
      <c r="TI273" s="0"/>
      <c r="TJ273" s="0"/>
      <c r="TK273" s="0"/>
      <c r="TL273" s="0"/>
      <c r="TM273" s="0"/>
      <c r="TN273" s="0"/>
      <c r="TO273" s="0"/>
      <c r="TP273" s="0"/>
      <c r="TQ273" s="0"/>
      <c r="TR273" s="0"/>
      <c r="TS273" s="0"/>
      <c r="TT273" s="0"/>
      <c r="TU273" s="0"/>
      <c r="TV273" s="0"/>
      <c r="TW273" s="0"/>
      <c r="TX273" s="0"/>
      <c r="TY273" s="0"/>
      <c r="TZ273" s="0"/>
      <c r="UA273" s="0"/>
      <c r="UB273" s="0"/>
      <c r="UC273" s="0"/>
      <c r="UD273" s="0"/>
      <c r="UE273" s="0"/>
      <c r="UF273" s="0"/>
      <c r="UG273" s="0"/>
      <c r="UH273" s="0"/>
      <c r="UI273" s="0"/>
      <c r="UJ273" s="0"/>
      <c r="UK273" s="0"/>
      <c r="UL273" s="0"/>
      <c r="UM273" s="0"/>
      <c r="UN273" s="0"/>
      <c r="UO273" s="0"/>
      <c r="UP273" s="0"/>
      <c r="UQ273" s="0"/>
      <c r="UR273" s="0"/>
      <c r="US273" s="0"/>
      <c r="UT273" s="0"/>
      <c r="UU273" s="0"/>
      <c r="UV273" s="0"/>
      <c r="UW273" s="0"/>
      <c r="UX273" s="0"/>
      <c r="UY273" s="0"/>
      <c r="UZ273" s="0"/>
      <c r="VA273" s="0"/>
      <c r="VB273" s="0"/>
      <c r="VC273" s="0"/>
      <c r="VD273" s="0"/>
      <c r="VE273" s="0"/>
      <c r="VF273" s="0"/>
      <c r="VG273" s="0"/>
      <c r="VH273" s="0"/>
      <c r="VI273" s="0"/>
      <c r="VJ273" s="0"/>
      <c r="VK273" s="0"/>
      <c r="VL273" s="0"/>
      <c r="VM273" s="0"/>
      <c r="VN273" s="0"/>
      <c r="VO273" s="0"/>
      <c r="VP273" s="0"/>
      <c r="VQ273" s="0"/>
      <c r="VR273" s="0"/>
      <c r="VS273" s="0"/>
      <c r="VT273" s="0"/>
      <c r="VU273" s="0"/>
      <c r="VV273" s="0"/>
      <c r="VW273" s="0"/>
      <c r="VX273" s="0"/>
      <c r="VY273" s="0"/>
      <c r="VZ273" s="0"/>
      <c r="WA273" s="0"/>
      <c r="WB273" s="0"/>
      <c r="WC273" s="0"/>
      <c r="WD273" s="0"/>
      <c r="WE273" s="0"/>
      <c r="WF273" s="0"/>
      <c r="WG273" s="0"/>
      <c r="WH273" s="0"/>
      <c r="WI273" s="0"/>
      <c r="WJ273" s="0"/>
      <c r="WK273" s="0"/>
      <c r="WL273" s="0"/>
      <c r="WM273" s="0"/>
      <c r="WN273" s="0"/>
      <c r="WO273" s="0"/>
      <c r="WP273" s="0"/>
      <c r="WQ273" s="0"/>
      <c r="WR273" s="0"/>
      <c r="WS273" s="0"/>
      <c r="WT273" s="0"/>
      <c r="WU273" s="0"/>
      <c r="WV273" s="0"/>
      <c r="WW273" s="0"/>
      <c r="WX273" s="0"/>
      <c r="WY273" s="0"/>
      <c r="WZ273" s="0"/>
      <c r="XA273" s="0"/>
      <c r="XB273" s="0"/>
      <c r="XC273" s="0"/>
      <c r="XD273" s="0"/>
      <c r="XE273" s="0"/>
      <c r="XF273" s="0"/>
      <c r="XG273" s="0"/>
      <c r="XH273" s="0"/>
      <c r="XI273" s="0"/>
      <c r="XJ273" s="0"/>
      <c r="XK273" s="0"/>
      <c r="XL273" s="0"/>
      <c r="XM273" s="0"/>
      <c r="XN273" s="0"/>
      <c r="XO273" s="0"/>
      <c r="XP273" s="0"/>
      <c r="XQ273" s="0"/>
      <c r="XR273" s="0"/>
      <c r="XS273" s="0"/>
      <c r="XT273" s="0"/>
      <c r="XU273" s="0"/>
      <c r="XV273" s="0"/>
      <c r="XW273" s="0"/>
      <c r="XX273" s="0"/>
      <c r="XY273" s="0"/>
      <c r="XZ273" s="0"/>
      <c r="YA273" s="0"/>
      <c r="YB273" s="0"/>
      <c r="YC273" s="0"/>
      <c r="YD273" s="0"/>
      <c r="YE273" s="0"/>
      <c r="YF273" s="0"/>
      <c r="YG273" s="0"/>
      <c r="YH273" s="0"/>
      <c r="YI273" s="0"/>
      <c r="YJ273" s="0"/>
      <c r="YK273" s="0"/>
      <c r="YL273" s="0"/>
      <c r="YM273" s="0"/>
      <c r="YN273" s="0"/>
      <c r="YO273" s="0"/>
      <c r="YP273" s="0"/>
      <c r="YQ273" s="0"/>
      <c r="YR273" s="0"/>
      <c r="YS273" s="0"/>
      <c r="YT273" s="0"/>
      <c r="YU273" s="0"/>
      <c r="YV273" s="0"/>
      <c r="YW273" s="0"/>
      <c r="YX273" s="0"/>
      <c r="YY273" s="0"/>
      <c r="YZ273" s="0"/>
      <c r="ZA273" s="0"/>
      <c r="ZB273" s="0"/>
      <c r="ZC273" s="0"/>
      <c r="ZD273" s="0"/>
      <c r="ZE273" s="0"/>
      <c r="ZF273" s="0"/>
      <c r="ZG273" s="0"/>
      <c r="ZH273" s="0"/>
      <c r="ZI273" s="0"/>
      <c r="ZJ273" s="0"/>
      <c r="ZK273" s="0"/>
      <c r="ZL273" s="0"/>
      <c r="ZM273" s="0"/>
      <c r="ZN273" s="0"/>
      <c r="ZO273" s="0"/>
      <c r="ZP273" s="0"/>
      <c r="ZQ273" s="0"/>
      <c r="ZR273" s="0"/>
      <c r="ZS273" s="0"/>
      <c r="ZT273" s="0"/>
      <c r="ZU273" s="0"/>
      <c r="ZV273" s="0"/>
      <c r="ZW273" s="0"/>
      <c r="ZX273" s="0"/>
      <c r="ZY273" s="0"/>
      <c r="ZZ273" s="0"/>
      <c r="AAA273" s="0"/>
      <c r="AAB273" s="0"/>
      <c r="AAC273" s="0"/>
      <c r="AAD273" s="0"/>
      <c r="AAE273" s="0"/>
      <c r="AAF273" s="0"/>
      <c r="AAG273" s="0"/>
      <c r="AAH273" s="0"/>
      <c r="AAI273" s="0"/>
      <c r="AAJ273" s="0"/>
      <c r="AAK273" s="0"/>
      <c r="AAL273" s="0"/>
      <c r="AAM273" s="0"/>
      <c r="AAN273" s="0"/>
      <c r="AAO273" s="0"/>
      <c r="AAP273" s="0"/>
      <c r="AAQ273" s="0"/>
      <c r="AAR273" s="0"/>
      <c r="AAS273" s="0"/>
      <c r="AAT273" s="0"/>
      <c r="AAU273" s="0"/>
      <c r="AAV273" s="0"/>
      <c r="AAW273" s="0"/>
      <c r="AAX273" s="0"/>
      <c r="AAY273" s="0"/>
      <c r="AAZ273" s="0"/>
      <c r="ABA273" s="0"/>
      <c r="ABB273" s="0"/>
      <c r="ABC273" s="0"/>
      <c r="ABD273" s="0"/>
      <c r="ABE273" s="0"/>
      <c r="ABF273" s="0"/>
      <c r="ABG273" s="0"/>
      <c r="ABH273" s="0"/>
      <c r="ABI273" s="0"/>
      <c r="ABJ273" s="0"/>
      <c r="ABK273" s="0"/>
      <c r="ABL273" s="0"/>
      <c r="ABM273" s="0"/>
      <c r="ABN273" s="0"/>
      <c r="ABO273" s="0"/>
      <c r="ABP273" s="0"/>
      <c r="ABQ273" s="0"/>
      <c r="ABR273" s="0"/>
      <c r="ABS273" s="0"/>
      <c r="ABT273" s="0"/>
      <c r="ABU273" s="0"/>
      <c r="ABV273" s="0"/>
      <c r="ABW273" s="0"/>
      <c r="ABX273" s="0"/>
      <c r="ABY273" s="0"/>
      <c r="ABZ273" s="0"/>
      <c r="ACA273" s="0"/>
      <c r="ACB273" s="0"/>
      <c r="ACC273" s="0"/>
      <c r="ACD273" s="0"/>
      <c r="ACE273" s="0"/>
      <c r="ACF273" s="0"/>
      <c r="ACG273" s="0"/>
      <c r="ACH273" s="0"/>
      <c r="ACI273" s="0"/>
      <c r="ACJ273" s="0"/>
      <c r="ACK273" s="0"/>
      <c r="ACL273" s="0"/>
      <c r="ACM273" s="0"/>
      <c r="ACN273" s="0"/>
      <c r="ACO273" s="0"/>
      <c r="ACP273" s="0"/>
      <c r="ACQ273" s="0"/>
      <c r="ACR273" s="0"/>
      <c r="ACS273" s="0"/>
      <c r="ACT273" s="0"/>
      <c r="ACU273" s="0"/>
      <c r="ACV273" s="0"/>
      <c r="ACW273" s="0"/>
      <c r="ACX273" s="0"/>
      <c r="ACY273" s="0"/>
      <c r="ACZ273" s="0"/>
      <c r="ADA273" s="0"/>
      <c r="ADB273" s="0"/>
      <c r="ADC273" s="0"/>
      <c r="ADD273" s="0"/>
      <c r="ADE273" s="0"/>
      <c r="ADF273" s="0"/>
      <c r="ADG273" s="0"/>
      <c r="ADH273" s="0"/>
      <c r="ADI273" s="0"/>
      <c r="ADJ273" s="0"/>
      <c r="ADK273" s="0"/>
      <c r="ADL273" s="0"/>
      <c r="ADM273" s="0"/>
      <c r="ADN273" s="0"/>
      <c r="ADO273" s="0"/>
      <c r="ADP273" s="0"/>
      <c r="ADQ273" s="0"/>
      <c r="ADR273" s="0"/>
      <c r="ADS273" s="0"/>
      <c r="ADT273" s="0"/>
      <c r="ADU273" s="0"/>
      <c r="ADV273" s="0"/>
      <c r="ADW273" s="0"/>
      <c r="ADX273" s="0"/>
      <c r="ADY273" s="0"/>
      <c r="ADZ273" s="0"/>
      <c r="AEA273" s="0"/>
      <c r="AEB273" s="0"/>
      <c r="AEC273" s="0"/>
      <c r="AED273" s="0"/>
      <c r="AEE273" s="0"/>
      <c r="AEF273" s="0"/>
      <c r="AEG273" s="0"/>
      <c r="AEH273" s="0"/>
      <c r="AEI273" s="0"/>
      <c r="AEJ273" s="0"/>
      <c r="AEK273" s="0"/>
      <c r="AEL273" s="0"/>
      <c r="AEM273" s="0"/>
      <c r="AEN273" s="0"/>
      <c r="AEO273" s="0"/>
      <c r="AEP273" s="0"/>
      <c r="AEQ273" s="0"/>
      <c r="AER273" s="0"/>
      <c r="AES273" s="0"/>
      <c r="AET273" s="0"/>
      <c r="AEU273" s="0"/>
      <c r="AEV273" s="0"/>
      <c r="AEW273" s="0"/>
      <c r="AEX273" s="0"/>
      <c r="AEY273" s="0"/>
      <c r="AEZ273" s="0"/>
      <c r="AFA273" s="0"/>
      <c r="AFB273" s="0"/>
      <c r="AFC273" s="0"/>
      <c r="AFD273" s="0"/>
      <c r="AFE273" s="0"/>
      <c r="AFF273" s="0"/>
      <c r="AFG273" s="0"/>
      <c r="AFH273" s="0"/>
      <c r="AFI273" s="0"/>
      <c r="AFJ273" s="0"/>
      <c r="AFK273" s="0"/>
      <c r="AFL273" s="0"/>
      <c r="AFM273" s="0"/>
      <c r="AFN273" s="0"/>
      <c r="AFO273" s="0"/>
      <c r="AFP273" s="0"/>
      <c r="AFQ273" s="0"/>
      <c r="AFR273" s="0"/>
      <c r="AFS273" s="0"/>
      <c r="AFT273" s="0"/>
      <c r="AFU273" s="0"/>
      <c r="AFV273" s="0"/>
      <c r="AFW273" s="0"/>
      <c r="AFX273" s="0"/>
      <c r="AFY273" s="0"/>
      <c r="AFZ273" s="0"/>
      <c r="AGA273" s="0"/>
      <c r="AGB273" s="0"/>
      <c r="AGC273" s="0"/>
      <c r="AGD273" s="0"/>
      <c r="AGE273" s="0"/>
      <c r="AGF273" s="0"/>
      <c r="AGG273" s="0"/>
      <c r="AGH273" s="0"/>
      <c r="AGI273" s="0"/>
      <c r="AGJ273" s="0"/>
      <c r="AGK273" s="0"/>
      <c r="AGL273" s="0"/>
      <c r="AGM273" s="0"/>
      <c r="AGN273" s="0"/>
      <c r="AGO273" s="0"/>
      <c r="AGP273" s="0"/>
      <c r="AGQ273" s="0"/>
      <c r="AGR273" s="0"/>
      <c r="AGS273" s="0"/>
      <c r="AGT273" s="0"/>
      <c r="AGU273" s="0"/>
      <c r="AGV273" s="0"/>
      <c r="AGW273" s="0"/>
      <c r="AGX273" s="0"/>
      <c r="AGY273" s="0"/>
      <c r="AGZ273" s="0"/>
      <c r="AHA273" s="0"/>
      <c r="AHB273" s="0"/>
      <c r="AHC273" s="0"/>
      <c r="AHD273" s="0"/>
      <c r="AHE273" s="0"/>
      <c r="AHF273" s="0"/>
      <c r="AHG273" s="0"/>
      <c r="AHH273" s="0"/>
      <c r="AHI273" s="0"/>
      <c r="AHJ273" s="0"/>
      <c r="AHK273" s="0"/>
      <c r="AHL273" s="0"/>
      <c r="AHM273" s="0"/>
      <c r="AHN273" s="0"/>
      <c r="AHO273" s="0"/>
      <c r="AHP273" s="0"/>
      <c r="AHQ273" s="0"/>
      <c r="AHR273" s="0"/>
      <c r="AHS273" s="0"/>
      <c r="AHT273" s="0"/>
      <c r="AHU273" s="0"/>
      <c r="AHV273" s="0"/>
      <c r="AHW273" s="0"/>
      <c r="AHX273" s="0"/>
      <c r="AHY273" s="0"/>
      <c r="AHZ273" s="0"/>
      <c r="AIA273" s="0"/>
      <c r="AIB273" s="0"/>
      <c r="AIC273" s="0"/>
      <c r="AID273" s="0"/>
      <c r="AIE273" s="0"/>
      <c r="AIF273" s="0"/>
      <c r="AIG273" s="0"/>
      <c r="AIH273" s="0"/>
      <c r="AII273" s="0"/>
      <c r="AIJ273" s="0"/>
      <c r="AIK273" s="0"/>
      <c r="AIL273" s="0"/>
      <c r="AIM273" s="0"/>
      <c r="AIN273" s="0"/>
      <c r="AIO273" s="0"/>
      <c r="AIP273" s="0"/>
      <c r="AIQ273" s="0"/>
      <c r="AIR273" s="0"/>
      <c r="AIS273" s="0"/>
      <c r="AIT273" s="0"/>
      <c r="AIU273" s="0"/>
      <c r="AIV273" s="0"/>
      <c r="AIW273" s="0"/>
      <c r="AIX273" s="0"/>
      <c r="AIY273" s="0"/>
      <c r="AIZ273" s="0"/>
      <c r="AJA273" s="0"/>
      <c r="AJB273" s="0"/>
      <c r="AJC273" s="0"/>
      <c r="AJD273" s="0"/>
      <c r="AJE273" s="0"/>
      <c r="AJF273" s="0"/>
      <c r="AJG273" s="0"/>
      <c r="AJH273" s="0"/>
      <c r="AJI273" s="0"/>
      <c r="AJJ273" s="0"/>
      <c r="AJK273" s="0"/>
      <c r="AJL273" s="0"/>
      <c r="AJM273" s="0"/>
      <c r="AJN273" s="0"/>
      <c r="AJO273" s="0"/>
      <c r="AJP273" s="0"/>
      <c r="AJQ273" s="0"/>
      <c r="AJR273" s="0"/>
      <c r="AJS273" s="0"/>
      <c r="AJT273" s="0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customFormat="false" ht="13.2" hidden="true" customHeight="false" outlineLevel="0" collapsed="false">
      <c r="A274" s="24"/>
      <c r="B274" s="19" t="s">
        <v>286</v>
      </c>
      <c r="C274" s="20" t="s">
        <v>306</v>
      </c>
      <c r="D274" s="28"/>
      <c r="E274" s="0"/>
      <c r="F274" s="0"/>
      <c r="G274" s="0"/>
      <c r="H274" s="0"/>
      <c r="I274" s="0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 s="0"/>
      <c r="JR274" s="0"/>
      <c r="JS274" s="0"/>
      <c r="JT274" s="0"/>
      <c r="JU274" s="0"/>
      <c r="JV274" s="0"/>
      <c r="JW274" s="0"/>
      <c r="JX274" s="0"/>
      <c r="JY274" s="0"/>
      <c r="JZ274" s="0"/>
      <c r="KA274" s="0"/>
      <c r="KB274" s="0"/>
      <c r="KC274" s="0"/>
      <c r="KD274" s="0"/>
      <c r="KE274" s="0"/>
      <c r="KF274" s="0"/>
      <c r="KG274" s="0"/>
      <c r="KH274" s="0"/>
      <c r="KI274" s="0"/>
      <c r="KJ274" s="0"/>
      <c r="KK274" s="0"/>
      <c r="KL274" s="0"/>
      <c r="KM274" s="0"/>
      <c r="KN274" s="0"/>
      <c r="KO274" s="0"/>
      <c r="KP274" s="0"/>
      <c r="KQ274" s="0"/>
      <c r="KR274" s="0"/>
      <c r="KS274" s="0"/>
      <c r="KT274" s="0"/>
      <c r="KU274" s="0"/>
      <c r="KV274" s="0"/>
      <c r="KW274" s="0"/>
      <c r="KX274" s="0"/>
      <c r="KY274" s="0"/>
      <c r="KZ274" s="0"/>
      <c r="LA274" s="0"/>
      <c r="LB274" s="0"/>
      <c r="LC274" s="0"/>
      <c r="LD274" s="0"/>
      <c r="LE274" s="0"/>
      <c r="LF274" s="0"/>
      <c r="LG274" s="0"/>
      <c r="LH274" s="0"/>
      <c r="LI274" s="0"/>
      <c r="LJ274" s="0"/>
      <c r="LK274" s="0"/>
      <c r="LL274" s="0"/>
      <c r="LM274" s="0"/>
      <c r="LN274" s="0"/>
      <c r="LO274" s="0"/>
      <c r="LP274" s="0"/>
      <c r="LQ274" s="0"/>
      <c r="LR274" s="0"/>
      <c r="LS274" s="0"/>
      <c r="LT274" s="0"/>
      <c r="LU274" s="0"/>
      <c r="LV274" s="0"/>
      <c r="LW274" s="0"/>
      <c r="LX274" s="0"/>
      <c r="LY274" s="0"/>
      <c r="LZ274" s="0"/>
      <c r="MA274" s="0"/>
      <c r="MB274" s="0"/>
      <c r="MC274" s="0"/>
      <c r="MD274" s="0"/>
      <c r="ME274" s="0"/>
      <c r="MF274" s="0"/>
      <c r="MG274" s="0"/>
      <c r="MH274" s="0"/>
      <c r="MI274" s="0"/>
      <c r="MJ274" s="0"/>
      <c r="MK274" s="0"/>
      <c r="ML274" s="0"/>
      <c r="MM274" s="0"/>
      <c r="MN274" s="0"/>
      <c r="MO274" s="0"/>
      <c r="MP274" s="0"/>
      <c r="MQ274" s="0"/>
      <c r="MR274" s="0"/>
      <c r="MS274" s="0"/>
      <c r="MT274" s="0"/>
      <c r="MU274" s="0"/>
      <c r="MV274" s="0"/>
      <c r="MW274" s="0"/>
      <c r="MX274" s="0"/>
      <c r="MY274" s="0"/>
      <c r="MZ274" s="0"/>
      <c r="NA274" s="0"/>
      <c r="NB274" s="0"/>
      <c r="NC274" s="0"/>
      <c r="ND274" s="0"/>
      <c r="NE274" s="0"/>
      <c r="NF274" s="0"/>
      <c r="NG274" s="0"/>
      <c r="NH274" s="0"/>
      <c r="NI274" s="0"/>
      <c r="NJ274" s="0"/>
      <c r="NK274" s="0"/>
      <c r="NL274" s="0"/>
      <c r="NM274" s="0"/>
      <c r="NN274" s="0"/>
      <c r="NO274" s="0"/>
      <c r="NP274" s="0"/>
      <c r="NQ274" s="0"/>
      <c r="NR274" s="0"/>
      <c r="NS274" s="0"/>
      <c r="NT274" s="0"/>
      <c r="NU274" s="0"/>
      <c r="NV274" s="0"/>
      <c r="NW274" s="0"/>
      <c r="NX274" s="0"/>
      <c r="NY274" s="0"/>
      <c r="NZ274" s="0"/>
      <c r="OA274" s="0"/>
      <c r="OB274" s="0"/>
      <c r="OC274" s="0"/>
      <c r="OD274" s="0"/>
      <c r="OE274" s="0"/>
      <c r="OF274" s="0"/>
      <c r="OG274" s="0"/>
      <c r="OH274" s="0"/>
      <c r="OI274" s="0"/>
      <c r="OJ274" s="0"/>
      <c r="OK274" s="0"/>
      <c r="OL274" s="0"/>
      <c r="OM274" s="0"/>
      <c r="ON274" s="0"/>
      <c r="OO274" s="0"/>
      <c r="OP274" s="0"/>
      <c r="OQ274" s="0"/>
      <c r="OR274" s="0"/>
      <c r="OS274" s="0"/>
      <c r="OT274" s="0"/>
      <c r="OU274" s="0"/>
      <c r="OV274" s="0"/>
      <c r="OW274" s="0"/>
      <c r="OX274" s="0"/>
      <c r="OY274" s="0"/>
      <c r="OZ274" s="0"/>
      <c r="PA274" s="0"/>
      <c r="PB274" s="0"/>
      <c r="PC274" s="0"/>
      <c r="PD274" s="0"/>
      <c r="PE274" s="0"/>
      <c r="PF274" s="0"/>
      <c r="PG274" s="0"/>
      <c r="PH274" s="0"/>
      <c r="PI274" s="0"/>
      <c r="PJ274" s="0"/>
      <c r="PK274" s="0"/>
      <c r="PL274" s="0"/>
      <c r="PM274" s="0"/>
      <c r="PN274" s="0"/>
      <c r="PO274" s="0"/>
      <c r="PP274" s="0"/>
      <c r="PQ274" s="0"/>
      <c r="PR274" s="0"/>
      <c r="PS274" s="0"/>
      <c r="PT274" s="0"/>
      <c r="PU274" s="0"/>
      <c r="PV274" s="0"/>
      <c r="PW274" s="0"/>
      <c r="PX274" s="0"/>
      <c r="PY274" s="0"/>
      <c r="PZ274" s="0"/>
      <c r="QA274" s="0"/>
      <c r="QB274" s="0"/>
      <c r="QC274" s="0"/>
      <c r="QD274" s="0"/>
      <c r="QE274" s="0"/>
      <c r="QF274" s="0"/>
      <c r="QG274" s="0"/>
      <c r="QH274" s="0"/>
      <c r="QI274" s="0"/>
      <c r="QJ274" s="0"/>
      <c r="QK274" s="0"/>
      <c r="QL274" s="0"/>
      <c r="QM274" s="0"/>
      <c r="QN274" s="0"/>
      <c r="QO274" s="0"/>
      <c r="QP274" s="0"/>
      <c r="QQ274" s="0"/>
      <c r="QR274" s="0"/>
      <c r="QS274" s="0"/>
      <c r="QT274" s="0"/>
      <c r="QU274" s="0"/>
      <c r="QV274" s="0"/>
      <c r="QW274" s="0"/>
      <c r="QX274" s="0"/>
      <c r="QY274" s="0"/>
      <c r="QZ274" s="0"/>
      <c r="RA274" s="0"/>
      <c r="RB274" s="0"/>
      <c r="RC274" s="0"/>
      <c r="RD274" s="0"/>
      <c r="RE274" s="0"/>
      <c r="RF274" s="0"/>
      <c r="RG274" s="0"/>
      <c r="RH274" s="0"/>
      <c r="RI274" s="0"/>
      <c r="RJ274" s="0"/>
      <c r="RK274" s="0"/>
      <c r="RL274" s="0"/>
      <c r="RM274" s="0"/>
      <c r="RN274" s="0"/>
      <c r="RO274" s="0"/>
      <c r="RP274" s="0"/>
      <c r="RQ274" s="0"/>
      <c r="RR274" s="0"/>
      <c r="RS274" s="0"/>
      <c r="RT274" s="0"/>
      <c r="RU274" s="0"/>
      <c r="RV274" s="0"/>
      <c r="RW274" s="0"/>
      <c r="RX274" s="0"/>
      <c r="RY274" s="0"/>
      <c r="RZ274" s="0"/>
      <c r="SA274" s="0"/>
      <c r="SB274" s="0"/>
      <c r="SC274" s="0"/>
      <c r="SD274" s="0"/>
      <c r="SE274" s="0"/>
      <c r="SF274" s="0"/>
      <c r="SG274" s="0"/>
      <c r="SH274" s="0"/>
      <c r="SI274" s="0"/>
      <c r="SJ274" s="0"/>
      <c r="SK274" s="0"/>
      <c r="SL274" s="0"/>
      <c r="SM274" s="0"/>
      <c r="SN274" s="0"/>
      <c r="SO274" s="0"/>
      <c r="SP274" s="0"/>
      <c r="SQ274" s="0"/>
      <c r="SR274" s="0"/>
      <c r="SS274" s="0"/>
      <c r="ST274" s="0"/>
      <c r="SU274" s="0"/>
      <c r="SV274" s="0"/>
      <c r="SW274" s="0"/>
      <c r="SX274" s="0"/>
      <c r="SY274" s="0"/>
      <c r="SZ274" s="0"/>
      <c r="TA274" s="0"/>
      <c r="TB274" s="0"/>
      <c r="TC274" s="0"/>
      <c r="TD274" s="0"/>
      <c r="TE274" s="0"/>
      <c r="TF274" s="0"/>
      <c r="TG274" s="0"/>
      <c r="TH274" s="0"/>
      <c r="TI274" s="0"/>
      <c r="TJ274" s="0"/>
      <c r="TK274" s="0"/>
      <c r="TL274" s="0"/>
      <c r="TM274" s="0"/>
      <c r="TN274" s="0"/>
      <c r="TO274" s="0"/>
      <c r="TP274" s="0"/>
      <c r="TQ274" s="0"/>
      <c r="TR274" s="0"/>
      <c r="TS274" s="0"/>
      <c r="TT274" s="0"/>
      <c r="TU274" s="0"/>
      <c r="TV274" s="0"/>
      <c r="TW274" s="0"/>
      <c r="TX274" s="0"/>
      <c r="TY274" s="0"/>
      <c r="TZ274" s="0"/>
      <c r="UA274" s="0"/>
      <c r="UB274" s="0"/>
      <c r="UC274" s="0"/>
      <c r="UD274" s="0"/>
      <c r="UE274" s="0"/>
      <c r="UF274" s="0"/>
      <c r="UG274" s="0"/>
      <c r="UH274" s="0"/>
      <c r="UI274" s="0"/>
      <c r="UJ274" s="0"/>
      <c r="UK274" s="0"/>
      <c r="UL274" s="0"/>
      <c r="UM274" s="0"/>
      <c r="UN274" s="0"/>
      <c r="UO274" s="0"/>
      <c r="UP274" s="0"/>
      <c r="UQ274" s="0"/>
      <c r="UR274" s="0"/>
      <c r="US274" s="0"/>
      <c r="UT274" s="0"/>
      <c r="UU274" s="0"/>
      <c r="UV274" s="0"/>
      <c r="UW274" s="0"/>
      <c r="UX274" s="0"/>
      <c r="UY274" s="0"/>
      <c r="UZ274" s="0"/>
      <c r="VA274" s="0"/>
      <c r="VB274" s="0"/>
      <c r="VC274" s="0"/>
      <c r="VD274" s="0"/>
      <c r="VE274" s="0"/>
      <c r="VF274" s="0"/>
      <c r="VG274" s="0"/>
      <c r="VH274" s="0"/>
      <c r="VI274" s="0"/>
      <c r="VJ274" s="0"/>
      <c r="VK274" s="0"/>
      <c r="VL274" s="0"/>
      <c r="VM274" s="0"/>
      <c r="VN274" s="0"/>
      <c r="VO274" s="0"/>
      <c r="VP274" s="0"/>
      <c r="VQ274" s="0"/>
      <c r="VR274" s="0"/>
      <c r="VS274" s="0"/>
      <c r="VT274" s="0"/>
      <c r="VU274" s="0"/>
      <c r="VV274" s="0"/>
      <c r="VW274" s="0"/>
      <c r="VX274" s="0"/>
      <c r="VY274" s="0"/>
      <c r="VZ274" s="0"/>
      <c r="WA274" s="0"/>
      <c r="WB274" s="0"/>
      <c r="WC274" s="0"/>
      <c r="WD274" s="0"/>
      <c r="WE274" s="0"/>
      <c r="WF274" s="0"/>
      <c r="WG274" s="0"/>
      <c r="WH274" s="0"/>
      <c r="WI274" s="0"/>
      <c r="WJ274" s="0"/>
      <c r="WK274" s="0"/>
      <c r="WL274" s="0"/>
      <c r="WM274" s="0"/>
      <c r="WN274" s="0"/>
      <c r="WO274" s="0"/>
      <c r="WP274" s="0"/>
      <c r="WQ274" s="0"/>
      <c r="WR274" s="0"/>
      <c r="WS274" s="0"/>
      <c r="WT274" s="0"/>
      <c r="WU274" s="0"/>
      <c r="WV274" s="0"/>
      <c r="WW274" s="0"/>
      <c r="WX274" s="0"/>
      <c r="WY274" s="0"/>
      <c r="WZ274" s="0"/>
      <c r="XA274" s="0"/>
      <c r="XB274" s="0"/>
      <c r="XC274" s="0"/>
      <c r="XD274" s="0"/>
      <c r="XE274" s="0"/>
      <c r="XF274" s="0"/>
      <c r="XG274" s="0"/>
      <c r="XH274" s="0"/>
      <c r="XI274" s="0"/>
      <c r="XJ274" s="0"/>
      <c r="XK274" s="0"/>
      <c r="XL274" s="0"/>
      <c r="XM274" s="0"/>
      <c r="XN274" s="0"/>
      <c r="XO274" s="0"/>
      <c r="XP274" s="0"/>
      <c r="XQ274" s="0"/>
      <c r="XR274" s="0"/>
      <c r="XS274" s="0"/>
      <c r="XT274" s="0"/>
      <c r="XU274" s="0"/>
      <c r="XV274" s="0"/>
      <c r="XW274" s="0"/>
      <c r="XX274" s="0"/>
      <c r="XY274" s="0"/>
      <c r="XZ274" s="0"/>
      <c r="YA274" s="0"/>
      <c r="YB274" s="0"/>
      <c r="YC274" s="0"/>
      <c r="YD274" s="0"/>
      <c r="YE274" s="0"/>
      <c r="YF274" s="0"/>
      <c r="YG274" s="0"/>
      <c r="YH274" s="0"/>
      <c r="YI274" s="0"/>
      <c r="YJ274" s="0"/>
      <c r="YK274" s="0"/>
      <c r="YL274" s="0"/>
      <c r="YM274" s="0"/>
      <c r="YN274" s="0"/>
      <c r="YO274" s="0"/>
      <c r="YP274" s="0"/>
      <c r="YQ274" s="0"/>
      <c r="YR274" s="0"/>
      <c r="YS274" s="0"/>
      <c r="YT274" s="0"/>
      <c r="YU274" s="0"/>
      <c r="YV274" s="0"/>
      <c r="YW274" s="0"/>
      <c r="YX274" s="0"/>
      <c r="YY274" s="0"/>
      <c r="YZ274" s="0"/>
      <c r="ZA274" s="0"/>
      <c r="ZB274" s="0"/>
      <c r="ZC274" s="0"/>
      <c r="ZD274" s="0"/>
      <c r="ZE274" s="0"/>
      <c r="ZF274" s="0"/>
      <c r="ZG274" s="0"/>
      <c r="ZH274" s="0"/>
      <c r="ZI274" s="0"/>
      <c r="ZJ274" s="0"/>
      <c r="ZK274" s="0"/>
      <c r="ZL274" s="0"/>
      <c r="ZM274" s="0"/>
      <c r="ZN274" s="0"/>
      <c r="ZO274" s="0"/>
      <c r="ZP274" s="0"/>
      <c r="ZQ274" s="0"/>
      <c r="ZR274" s="0"/>
      <c r="ZS274" s="0"/>
      <c r="ZT274" s="0"/>
      <c r="ZU274" s="0"/>
      <c r="ZV274" s="0"/>
      <c r="ZW274" s="0"/>
      <c r="ZX274" s="0"/>
      <c r="ZY274" s="0"/>
      <c r="ZZ274" s="0"/>
      <c r="AAA274" s="0"/>
      <c r="AAB274" s="0"/>
      <c r="AAC274" s="0"/>
      <c r="AAD274" s="0"/>
      <c r="AAE274" s="0"/>
      <c r="AAF274" s="0"/>
      <c r="AAG274" s="0"/>
      <c r="AAH274" s="0"/>
      <c r="AAI274" s="0"/>
      <c r="AAJ274" s="0"/>
      <c r="AAK274" s="0"/>
      <c r="AAL274" s="0"/>
      <c r="AAM274" s="0"/>
      <c r="AAN274" s="0"/>
      <c r="AAO274" s="0"/>
      <c r="AAP274" s="0"/>
      <c r="AAQ274" s="0"/>
      <c r="AAR274" s="0"/>
      <c r="AAS274" s="0"/>
      <c r="AAT274" s="0"/>
      <c r="AAU274" s="0"/>
      <c r="AAV274" s="0"/>
      <c r="AAW274" s="0"/>
      <c r="AAX274" s="0"/>
      <c r="AAY274" s="0"/>
      <c r="AAZ274" s="0"/>
      <c r="ABA274" s="0"/>
      <c r="ABB274" s="0"/>
      <c r="ABC274" s="0"/>
      <c r="ABD274" s="0"/>
      <c r="ABE274" s="0"/>
      <c r="ABF274" s="0"/>
      <c r="ABG274" s="0"/>
      <c r="ABH274" s="0"/>
      <c r="ABI274" s="0"/>
      <c r="ABJ274" s="0"/>
      <c r="ABK274" s="0"/>
      <c r="ABL274" s="0"/>
      <c r="ABM274" s="0"/>
      <c r="ABN274" s="0"/>
      <c r="ABO274" s="0"/>
      <c r="ABP274" s="0"/>
      <c r="ABQ274" s="0"/>
      <c r="ABR274" s="0"/>
      <c r="ABS274" s="0"/>
      <c r="ABT274" s="0"/>
      <c r="ABU274" s="0"/>
      <c r="ABV274" s="0"/>
      <c r="ABW274" s="0"/>
      <c r="ABX274" s="0"/>
      <c r="ABY274" s="0"/>
      <c r="ABZ274" s="0"/>
      <c r="ACA274" s="0"/>
      <c r="ACB274" s="0"/>
      <c r="ACC274" s="0"/>
      <c r="ACD274" s="0"/>
      <c r="ACE274" s="0"/>
      <c r="ACF274" s="0"/>
      <c r="ACG274" s="0"/>
      <c r="ACH274" s="0"/>
      <c r="ACI274" s="0"/>
      <c r="ACJ274" s="0"/>
      <c r="ACK274" s="0"/>
      <c r="ACL274" s="0"/>
      <c r="ACM274" s="0"/>
      <c r="ACN274" s="0"/>
      <c r="ACO274" s="0"/>
      <c r="ACP274" s="0"/>
      <c r="ACQ274" s="0"/>
      <c r="ACR274" s="0"/>
      <c r="ACS274" s="0"/>
      <c r="ACT274" s="0"/>
      <c r="ACU274" s="0"/>
      <c r="ACV274" s="0"/>
      <c r="ACW274" s="0"/>
      <c r="ACX274" s="0"/>
      <c r="ACY274" s="0"/>
      <c r="ACZ274" s="0"/>
      <c r="ADA274" s="0"/>
      <c r="ADB274" s="0"/>
      <c r="ADC274" s="0"/>
      <c r="ADD274" s="0"/>
      <c r="ADE274" s="0"/>
      <c r="ADF274" s="0"/>
      <c r="ADG274" s="0"/>
      <c r="ADH274" s="0"/>
      <c r="ADI274" s="0"/>
      <c r="ADJ274" s="0"/>
      <c r="ADK274" s="0"/>
      <c r="ADL274" s="0"/>
      <c r="ADM274" s="0"/>
      <c r="ADN274" s="0"/>
      <c r="ADO274" s="0"/>
      <c r="ADP274" s="0"/>
      <c r="ADQ274" s="0"/>
      <c r="ADR274" s="0"/>
      <c r="ADS274" s="0"/>
      <c r="ADT274" s="0"/>
      <c r="ADU274" s="0"/>
      <c r="ADV274" s="0"/>
      <c r="ADW274" s="0"/>
      <c r="ADX274" s="0"/>
      <c r="ADY274" s="0"/>
      <c r="ADZ274" s="0"/>
      <c r="AEA274" s="0"/>
      <c r="AEB274" s="0"/>
      <c r="AEC274" s="0"/>
      <c r="AED274" s="0"/>
      <c r="AEE274" s="0"/>
      <c r="AEF274" s="0"/>
      <c r="AEG274" s="0"/>
      <c r="AEH274" s="0"/>
      <c r="AEI274" s="0"/>
      <c r="AEJ274" s="0"/>
      <c r="AEK274" s="0"/>
      <c r="AEL274" s="0"/>
      <c r="AEM274" s="0"/>
      <c r="AEN274" s="0"/>
      <c r="AEO274" s="0"/>
      <c r="AEP274" s="0"/>
      <c r="AEQ274" s="0"/>
      <c r="AER274" s="0"/>
      <c r="AES274" s="0"/>
      <c r="AET274" s="0"/>
      <c r="AEU274" s="0"/>
      <c r="AEV274" s="0"/>
      <c r="AEW274" s="0"/>
      <c r="AEX274" s="0"/>
      <c r="AEY274" s="0"/>
      <c r="AEZ274" s="0"/>
      <c r="AFA274" s="0"/>
      <c r="AFB274" s="0"/>
      <c r="AFC274" s="0"/>
      <c r="AFD274" s="0"/>
      <c r="AFE274" s="0"/>
      <c r="AFF274" s="0"/>
      <c r="AFG274" s="0"/>
      <c r="AFH274" s="0"/>
      <c r="AFI274" s="0"/>
      <c r="AFJ274" s="0"/>
      <c r="AFK274" s="0"/>
      <c r="AFL274" s="0"/>
      <c r="AFM274" s="0"/>
      <c r="AFN274" s="0"/>
      <c r="AFO274" s="0"/>
      <c r="AFP274" s="0"/>
      <c r="AFQ274" s="0"/>
      <c r="AFR274" s="0"/>
      <c r="AFS274" s="0"/>
      <c r="AFT274" s="0"/>
      <c r="AFU274" s="0"/>
      <c r="AFV274" s="0"/>
      <c r="AFW274" s="0"/>
      <c r="AFX274" s="0"/>
      <c r="AFY274" s="0"/>
      <c r="AFZ274" s="0"/>
      <c r="AGA274" s="0"/>
      <c r="AGB274" s="0"/>
      <c r="AGC274" s="0"/>
      <c r="AGD274" s="0"/>
      <c r="AGE274" s="0"/>
      <c r="AGF274" s="0"/>
      <c r="AGG274" s="0"/>
      <c r="AGH274" s="0"/>
      <c r="AGI274" s="0"/>
      <c r="AGJ274" s="0"/>
      <c r="AGK274" s="0"/>
      <c r="AGL274" s="0"/>
      <c r="AGM274" s="0"/>
      <c r="AGN274" s="0"/>
      <c r="AGO274" s="0"/>
      <c r="AGP274" s="0"/>
      <c r="AGQ274" s="0"/>
      <c r="AGR274" s="0"/>
      <c r="AGS274" s="0"/>
      <c r="AGT274" s="0"/>
      <c r="AGU274" s="0"/>
      <c r="AGV274" s="0"/>
      <c r="AGW274" s="0"/>
      <c r="AGX274" s="0"/>
      <c r="AGY274" s="0"/>
      <c r="AGZ274" s="0"/>
      <c r="AHA274" s="0"/>
      <c r="AHB274" s="0"/>
      <c r="AHC274" s="0"/>
      <c r="AHD274" s="0"/>
      <c r="AHE274" s="0"/>
      <c r="AHF274" s="0"/>
      <c r="AHG274" s="0"/>
      <c r="AHH274" s="0"/>
      <c r="AHI274" s="0"/>
      <c r="AHJ274" s="0"/>
      <c r="AHK274" s="0"/>
      <c r="AHL274" s="0"/>
      <c r="AHM274" s="0"/>
      <c r="AHN274" s="0"/>
      <c r="AHO274" s="0"/>
      <c r="AHP274" s="0"/>
      <c r="AHQ274" s="0"/>
      <c r="AHR274" s="0"/>
      <c r="AHS274" s="0"/>
      <c r="AHT274" s="0"/>
      <c r="AHU274" s="0"/>
      <c r="AHV274" s="0"/>
      <c r="AHW274" s="0"/>
      <c r="AHX274" s="0"/>
      <c r="AHY274" s="0"/>
      <c r="AHZ274" s="0"/>
      <c r="AIA274" s="0"/>
      <c r="AIB274" s="0"/>
      <c r="AIC274" s="0"/>
      <c r="AID274" s="0"/>
      <c r="AIE274" s="0"/>
      <c r="AIF274" s="0"/>
      <c r="AIG274" s="0"/>
      <c r="AIH274" s="0"/>
      <c r="AII274" s="0"/>
      <c r="AIJ274" s="0"/>
      <c r="AIK274" s="0"/>
      <c r="AIL274" s="0"/>
      <c r="AIM274" s="0"/>
      <c r="AIN274" s="0"/>
      <c r="AIO274" s="0"/>
      <c r="AIP274" s="0"/>
      <c r="AIQ274" s="0"/>
      <c r="AIR274" s="0"/>
      <c r="AIS274" s="0"/>
      <c r="AIT274" s="0"/>
      <c r="AIU274" s="0"/>
      <c r="AIV274" s="0"/>
      <c r="AIW274" s="0"/>
      <c r="AIX274" s="0"/>
      <c r="AIY274" s="0"/>
      <c r="AIZ274" s="0"/>
      <c r="AJA274" s="0"/>
      <c r="AJB274" s="0"/>
      <c r="AJC274" s="0"/>
      <c r="AJD274" s="0"/>
      <c r="AJE274" s="0"/>
      <c r="AJF274" s="0"/>
      <c r="AJG274" s="0"/>
      <c r="AJH274" s="0"/>
      <c r="AJI274" s="0"/>
      <c r="AJJ274" s="0"/>
      <c r="AJK274" s="0"/>
      <c r="AJL274" s="0"/>
      <c r="AJM274" s="0"/>
      <c r="AJN274" s="0"/>
      <c r="AJO274" s="0"/>
      <c r="AJP274" s="0"/>
      <c r="AJQ274" s="0"/>
      <c r="AJR274" s="0"/>
      <c r="AJS274" s="0"/>
      <c r="AJT274" s="0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customFormat="false" ht="13.2" hidden="true" customHeight="false" outlineLevel="0" collapsed="false">
      <c r="A275" s="24"/>
      <c r="B275" s="19" t="s">
        <v>286</v>
      </c>
      <c r="C275" s="20" t="s">
        <v>307</v>
      </c>
      <c r="D275" s="28"/>
      <c r="E275" s="0"/>
      <c r="F275" s="0"/>
      <c r="G275" s="0"/>
      <c r="H275" s="0"/>
      <c r="I275" s="0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 s="0"/>
      <c r="JS275" s="0"/>
      <c r="JT275" s="0"/>
      <c r="JU275" s="0"/>
      <c r="JV275" s="0"/>
      <c r="JW275" s="0"/>
      <c r="JX275" s="0"/>
      <c r="JY275" s="0"/>
      <c r="JZ275" s="0"/>
      <c r="KA275" s="0"/>
      <c r="KB275" s="0"/>
      <c r="KC275" s="0"/>
      <c r="KD275" s="0"/>
      <c r="KE275" s="0"/>
      <c r="KF275" s="0"/>
      <c r="KG275" s="0"/>
      <c r="KH275" s="0"/>
      <c r="KI275" s="0"/>
      <c r="KJ275" s="0"/>
      <c r="KK275" s="0"/>
      <c r="KL275" s="0"/>
      <c r="KM275" s="0"/>
      <c r="KN275" s="0"/>
      <c r="KO275" s="0"/>
      <c r="KP275" s="0"/>
      <c r="KQ275" s="0"/>
      <c r="KR275" s="0"/>
      <c r="KS275" s="0"/>
      <c r="KT275" s="0"/>
      <c r="KU275" s="0"/>
      <c r="KV275" s="0"/>
      <c r="KW275" s="0"/>
      <c r="KX275" s="0"/>
      <c r="KY275" s="0"/>
      <c r="KZ275" s="0"/>
      <c r="LA275" s="0"/>
      <c r="LB275" s="0"/>
      <c r="LC275" s="0"/>
      <c r="LD275" s="0"/>
      <c r="LE275" s="0"/>
      <c r="LF275" s="0"/>
      <c r="LG275" s="0"/>
      <c r="LH275" s="0"/>
      <c r="LI275" s="0"/>
      <c r="LJ275" s="0"/>
      <c r="LK275" s="0"/>
      <c r="LL275" s="0"/>
      <c r="LM275" s="0"/>
      <c r="LN275" s="0"/>
      <c r="LO275" s="0"/>
      <c r="LP275" s="0"/>
      <c r="LQ275" s="0"/>
      <c r="LR275" s="0"/>
      <c r="LS275" s="0"/>
      <c r="LT275" s="0"/>
      <c r="LU275" s="0"/>
      <c r="LV275" s="0"/>
      <c r="LW275" s="0"/>
      <c r="LX275" s="0"/>
      <c r="LY275" s="0"/>
      <c r="LZ275" s="0"/>
      <c r="MA275" s="0"/>
      <c r="MB275" s="0"/>
      <c r="MC275" s="0"/>
      <c r="MD275" s="0"/>
      <c r="ME275" s="0"/>
      <c r="MF275" s="0"/>
      <c r="MG275" s="0"/>
      <c r="MH275" s="0"/>
      <c r="MI275" s="0"/>
      <c r="MJ275" s="0"/>
      <c r="MK275" s="0"/>
      <c r="ML275" s="0"/>
      <c r="MM275" s="0"/>
      <c r="MN275" s="0"/>
      <c r="MO275" s="0"/>
      <c r="MP275" s="0"/>
      <c r="MQ275" s="0"/>
      <c r="MR275" s="0"/>
      <c r="MS275" s="0"/>
      <c r="MT275" s="0"/>
      <c r="MU275" s="0"/>
      <c r="MV275" s="0"/>
      <c r="MW275" s="0"/>
      <c r="MX275" s="0"/>
      <c r="MY275" s="0"/>
      <c r="MZ275" s="0"/>
      <c r="NA275" s="0"/>
      <c r="NB275" s="0"/>
      <c r="NC275" s="0"/>
      <c r="ND275" s="0"/>
      <c r="NE275" s="0"/>
      <c r="NF275" s="0"/>
      <c r="NG275" s="0"/>
      <c r="NH275" s="0"/>
      <c r="NI275" s="0"/>
      <c r="NJ275" s="0"/>
      <c r="NK275" s="0"/>
      <c r="NL275" s="0"/>
      <c r="NM275" s="0"/>
      <c r="NN275" s="0"/>
      <c r="NO275" s="0"/>
      <c r="NP275" s="0"/>
      <c r="NQ275" s="0"/>
      <c r="NR275" s="0"/>
      <c r="NS275" s="0"/>
      <c r="NT275" s="0"/>
      <c r="NU275" s="0"/>
      <c r="NV275" s="0"/>
      <c r="NW275" s="0"/>
      <c r="NX275" s="0"/>
      <c r="NY275" s="0"/>
      <c r="NZ275" s="0"/>
      <c r="OA275" s="0"/>
      <c r="OB275" s="0"/>
      <c r="OC275" s="0"/>
      <c r="OD275" s="0"/>
      <c r="OE275" s="0"/>
      <c r="OF275" s="0"/>
      <c r="OG275" s="0"/>
      <c r="OH275" s="0"/>
      <c r="OI275" s="0"/>
      <c r="OJ275" s="0"/>
      <c r="OK275" s="0"/>
      <c r="OL275" s="0"/>
      <c r="OM275" s="0"/>
      <c r="ON275" s="0"/>
      <c r="OO275" s="0"/>
      <c r="OP275" s="0"/>
      <c r="OQ275" s="0"/>
      <c r="OR275" s="0"/>
      <c r="OS275" s="0"/>
      <c r="OT275" s="0"/>
      <c r="OU275" s="0"/>
      <c r="OV275" s="0"/>
      <c r="OW275" s="0"/>
      <c r="OX275" s="0"/>
      <c r="OY275" s="0"/>
      <c r="OZ275" s="0"/>
      <c r="PA275" s="0"/>
      <c r="PB275" s="0"/>
      <c r="PC275" s="0"/>
      <c r="PD275" s="0"/>
      <c r="PE275" s="0"/>
      <c r="PF275" s="0"/>
      <c r="PG275" s="0"/>
      <c r="PH275" s="0"/>
      <c r="PI275" s="0"/>
      <c r="PJ275" s="0"/>
      <c r="PK275" s="0"/>
      <c r="PL275" s="0"/>
      <c r="PM275" s="0"/>
      <c r="PN275" s="0"/>
      <c r="PO275" s="0"/>
      <c r="PP275" s="0"/>
      <c r="PQ275" s="0"/>
      <c r="PR275" s="0"/>
      <c r="PS275" s="0"/>
      <c r="PT275" s="0"/>
      <c r="PU275" s="0"/>
      <c r="PV275" s="0"/>
      <c r="PW275" s="0"/>
      <c r="PX275" s="0"/>
      <c r="PY275" s="0"/>
      <c r="PZ275" s="0"/>
      <c r="QA275" s="0"/>
      <c r="QB275" s="0"/>
      <c r="QC275" s="0"/>
      <c r="QD275" s="0"/>
      <c r="QE275" s="0"/>
      <c r="QF275" s="0"/>
      <c r="QG275" s="0"/>
      <c r="QH275" s="0"/>
      <c r="QI275" s="0"/>
      <c r="QJ275" s="0"/>
      <c r="QK275" s="0"/>
      <c r="QL275" s="0"/>
      <c r="QM275" s="0"/>
      <c r="QN275" s="0"/>
      <c r="QO275" s="0"/>
      <c r="QP275" s="0"/>
      <c r="QQ275" s="0"/>
      <c r="QR275" s="0"/>
      <c r="QS275" s="0"/>
      <c r="QT275" s="0"/>
      <c r="QU275" s="0"/>
      <c r="QV275" s="0"/>
      <c r="QW275" s="0"/>
      <c r="QX275" s="0"/>
      <c r="QY275" s="0"/>
      <c r="QZ275" s="0"/>
      <c r="RA275" s="0"/>
      <c r="RB275" s="0"/>
      <c r="RC275" s="0"/>
      <c r="RD275" s="0"/>
      <c r="RE275" s="0"/>
      <c r="RF275" s="0"/>
      <c r="RG275" s="0"/>
      <c r="RH275" s="0"/>
      <c r="RI275" s="0"/>
      <c r="RJ275" s="0"/>
      <c r="RK275" s="0"/>
      <c r="RL275" s="0"/>
      <c r="RM275" s="0"/>
      <c r="RN275" s="0"/>
      <c r="RO275" s="0"/>
      <c r="RP275" s="0"/>
      <c r="RQ275" s="0"/>
      <c r="RR275" s="0"/>
      <c r="RS275" s="0"/>
      <c r="RT275" s="0"/>
      <c r="RU275" s="0"/>
      <c r="RV275" s="0"/>
      <c r="RW275" s="0"/>
      <c r="RX275" s="0"/>
      <c r="RY275" s="0"/>
      <c r="RZ275" s="0"/>
      <c r="SA275" s="0"/>
      <c r="SB275" s="0"/>
      <c r="SC275" s="0"/>
      <c r="SD275" s="0"/>
      <c r="SE275" s="0"/>
      <c r="SF275" s="0"/>
      <c r="SG275" s="0"/>
      <c r="SH275" s="0"/>
      <c r="SI275" s="0"/>
      <c r="SJ275" s="0"/>
      <c r="SK275" s="0"/>
      <c r="SL275" s="0"/>
      <c r="SM275" s="0"/>
      <c r="SN275" s="0"/>
      <c r="SO275" s="0"/>
      <c r="SP275" s="0"/>
      <c r="SQ275" s="0"/>
      <c r="SR275" s="0"/>
      <c r="SS275" s="0"/>
      <c r="ST275" s="0"/>
      <c r="SU275" s="0"/>
      <c r="SV275" s="0"/>
      <c r="SW275" s="0"/>
      <c r="SX275" s="0"/>
      <c r="SY275" s="0"/>
      <c r="SZ275" s="0"/>
      <c r="TA275" s="0"/>
      <c r="TB275" s="0"/>
      <c r="TC275" s="0"/>
      <c r="TD275" s="0"/>
      <c r="TE275" s="0"/>
      <c r="TF275" s="0"/>
      <c r="TG275" s="0"/>
      <c r="TH275" s="0"/>
      <c r="TI275" s="0"/>
      <c r="TJ275" s="0"/>
      <c r="TK275" s="0"/>
      <c r="TL275" s="0"/>
      <c r="TM275" s="0"/>
      <c r="TN275" s="0"/>
      <c r="TO275" s="0"/>
      <c r="TP275" s="0"/>
      <c r="TQ275" s="0"/>
      <c r="TR275" s="0"/>
      <c r="TS275" s="0"/>
      <c r="TT275" s="0"/>
      <c r="TU275" s="0"/>
      <c r="TV275" s="0"/>
      <c r="TW275" s="0"/>
      <c r="TX275" s="0"/>
      <c r="TY275" s="0"/>
      <c r="TZ275" s="0"/>
      <c r="UA275" s="0"/>
      <c r="UB275" s="0"/>
      <c r="UC275" s="0"/>
      <c r="UD275" s="0"/>
      <c r="UE275" s="0"/>
      <c r="UF275" s="0"/>
      <c r="UG275" s="0"/>
      <c r="UH275" s="0"/>
      <c r="UI275" s="0"/>
      <c r="UJ275" s="0"/>
      <c r="UK275" s="0"/>
      <c r="UL275" s="0"/>
      <c r="UM275" s="0"/>
      <c r="UN275" s="0"/>
      <c r="UO275" s="0"/>
      <c r="UP275" s="0"/>
      <c r="UQ275" s="0"/>
      <c r="UR275" s="0"/>
      <c r="US275" s="0"/>
      <c r="UT275" s="0"/>
      <c r="UU275" s="0"/>
      <c r="UV275" s="0"/>
      <c r="UW275" s="0"/>
      <c r="UX275" s="0"/>
      <c r="UY275" s="0"/>
      <c r="UZ275" s="0"/>
      <c r="VA275" s="0"/>
      <c r="VB275" s="0"/>
      <c r="VC275" s="0"/>
      <c r="VD275" s="0"/>
      <c r="VE275" s="0"/>
      <c r="VF275" s="0"/>
      <c r="VG275" s="0"/>
      <c r="VH275" s="0"/>
      <c r="VI275" s="0"/>
      <c r="VJ275" s="0"/>
      <c r="VK275" s="0"/>
      <c r="VL275" s="0"/>
      <c r="VM275" s="0"/>
      <c r="VN275" s="0"/>
      <c r="VO275" s="0"/>
      <c r="VP275" s="0"/>
      <c r="VQ275" s="0"/>
      <c r="VR275" s="0"/>
      <c r="VS275" s="0"/>
      <c r="VT275" s="0"/>
      <c r="VU275" s="0"/>
      <c r="VV275" s="0"/>
      <c r="VW275" s="0"/>
      <c r="VX275" s="0"/>
      <c r="VY275" s="0"/>
      <c r="VZ275" s="0"/>
      <c r="WA275" s="0"/>
      <c r="WB275" s="0"/>
      <c r="WC275" s="0"/>
      <c r="WD275" s="0"/>
      <c r="WE275" s="0"/>
      <c r="WF275" s="0"/>
      <c r="WG275" s="0"/>
      <c r="WH275" s="0"/>
      <c r="WI275" s="0"/>
      <c r="WJ275" s="0"/>
      <c r="WK275" s="0"/>
      <c r="WL275" s="0"/>
      <c r="WM275" s="0"/>
      <c r="WN275" s="0"/>
      <c r="WO275" s="0"/>
      <c r="WP275" s="0"/>
      <c r="WQ275" s="0"/>
      <c r="WR275" s="0"/>
      <c r="WS275" s="0"/>
      <c r="WT275" s="0"/>
      <c r="WU275" s="0"/>
      <c r="WV275" s="0"/>
      <c r="WW275" s="0"/>
      <c r="WX275" s="0"/>
      <c r="WY275" s="0"/>
      <c r="WZ275" s="0"/>
      <c r="XA275" s="0"/>
      <c r="XB275" s="0"/>
      <c r="XC275" s="0"/>
      <c r="XD275" s="0"/>
      <c r="XE275" s="0"/>
      <c r="XF275" s="0"/>
      <c r="XG275" s="0"/>
      <c r="XH275" s="0"/>
      <c r="XI275" s="0"/>
      <c r="XJ275" s="0"/>
      <c r="XK275" s="0"/>
      <c r="XL275" s="0"/>
      <c r="XM275" s="0"/>
      <c r="XN275" s="0"/>
      <c r="XO275" s="0"/>
      <c r="XP275" s="0"/>
      <c r="XQ275" s="0"/>
      <c r="XR275" s="0"/>
      <c r="XS275" s="0"/>
      <c r="XT275" s="0"/>
      <c r="XU275" s="0"/>
      <c r="XV275" s="0"/>
      <c r="XW275" s="0"/>
      <c r="XX275" s="0"/>
      <c r="XY275" s="0"/>
      <c r="XZ275" s="0"/>
      <c r="YA275" s="0"/>
      <c r="YB275" s="0"/>
      <c r="YC275" s="0"/>
      <c r="YD275" s="0"/>
      <c r="YE275" s="0"/>
      <c r="YF275" s="0"/>
      <c r="YG275" s="0"/>
      <c r="YH275" s="0"/>
      <c r="YI275" s="0"/>
      <c r="YJ275" s="0"/>
      <c r="YK275" s="0"/>
      <c r="YL275" s="0"/>
      <c r="YM275" s="0"/>
      <c r="YN275" s="0"/>
      <c r="YO275" s="0"/>
      <c r="YP275" s="0"/>
      <c r="YQ275" s="0"/>
      <c r="YR275" s="0"/>
      <c r="YS275" s="0"/>
      <c r="YT275" s="0"/>
      <c r="YU275" s="0"/>
      <c r="YV275" s="0"/>
      <c r="YW275" s="0"/>
      <c r="YX275" s="0"/>
      <c r="YY275" s="0"/>
      <c r="YZ275" s="0"/>
      <c r="ZA275" s="0"/>
      <c r="ZB275" s="0"/>
      <c r="ZC275" s="0"/>
      <c r="ZD275" s="0"/>
      <c r="ZE275" s="0"/>
      <c r="ZF275" s="0"/>
      <c r="ZG275" s="0"/>
      <c r="ZH275" s="0"/>
      <c r="ZI275" s="0"/>
      <c r="ZJ275" s="0"/>
      <c r="ZK275" s="0"/>
      <c r="ZL275" s="0"/>
      <c r="ZM275" s="0"/>
      <c r="ZN275" s="0"/>
      <c r="ZO275" s="0"/>
      <c r="ZP275" s="0"/>
      <c r="ZQ275" s="0"/>
      <c r="ZR275" s="0"/>
      <c r="ZS275" s="0"/>
      <c r="ZT275" s="0"/>
      <c r="ZU275" s="0"/>
      <c r="ZV275" s="0"/>
      <c r="ZW275" s="0"/>
      <c r="ZX275" s="0"/>
      <c r="ZY275" s="0"/>
      <c r="ZZ275" s="0"/>
      <c r="AAA275" s="0"/>
      <c r="AAB275" s="0"/>
      <c r="AAC275" s="0"/>
      <c r="AAD275" s="0"/>
      <c r="AAE275" s="0"/>
      <c r="AAF275" s="0"/>
      <c r="AAG275" s="0"/>
      <c r="AAH275" s="0"/>
      <c r="AAI275" s="0"/>
      <c r="AAJ275" s="0"/>
      <c r="AAK275" s="0"/>
      <c r="AAL275" s="0"/>
      <c r="AAM275" s="0"/>
      <c r="AAN275" s="0"/>
      <c r="AAO275" s="0"/>
      <c r="AAP275" s="0"/>
      <c r="AAQ275" s="0"/>
      <c r="AAR275" s="0"/>
      <c r="AAS275" s="0"/>
      <c r="AAT275" s="0"/>
      <c r="AAU275" s="0"/>
      <c r="AAV275" s="0"/>
      <c r="AAW275" s="0"/>
      <c r="AAX275" s="0"/>
      <c r="AAY275" s="0"/>
      <c r="AAZ275" s="0"/>
      <c r="ABA275" s="0"/>
      <c r="ABB275" s="0"/>
      <c r="ABC275" s="0"/>
      <c r="ABD275" s="0"/>
      <c r="ABE275" s="0"/>
      <c r="ABF275" s="0"/>
      <c r="ABG275" s="0"/>
      <c r="ABH275" s="0"/>
      <c r="ABI275" s="0"/>
      <c r="ABJ275" s="0"/>
      <c r="ABK275" s="0"/>
      <c r="ABL275" s="0"/>
      <c r="ABM275" s="0"/>
      <c r="ABN275" s="0"/>
      <c r="ABO275" s="0"/>
      <c r="ABP275" s="0"/>
      <c r="ABQ275" s="0"/>
      <c r="ABR275" s="0"/>
      <c r="ABS275" s="0"/>
      <c r="ABT275" s="0"/>
      <c r="ABU275" s="0"/>
      <c r="ABV275" s="0"/>
      <c r="ABW275" s="0"/>
      <c r="ABX275" s="0"/>
      <c r="ABY275" s="0"/>
      <c r="ABZ275" s="0"/>
      <c r="ACA275" s="0"/>
      <c r="ACB275" s="0"/>
      <c r="ACC275" s="0"/>
      <c r="ACD275" s="0"/>
      <c r="ACE275" s="0"/>
      <c r="ACF275" s="0"/>
      <c r="ACG275" s="0"/>
      <c r="ACH275" s="0"/>
      <c r="ACI275" s="0"/>
      <c r="ACJ275" s="0"/>
      <c r="ACK275" s="0"/>
      <c r="ACL275" s="0"/>
      <c r="ACM275" s="0"/>
      <c r="ACN275" s="0"/>
      <c r="ACO275" s="0"/>
      <c r="ACP275" s="0"/>
      <c r="ACQ275" s="0"/>
      <c r="ACR275" s="0"/>
      <c r="ACS275" s="0"/>
      <c r="ACT275" s="0"/>
      <c r="ACU275" s="0"/>
      <c r="ACV275" s="0"/>
      <c r="ACW275" s="0"/>
      <c r="ACX275" s="0"/>
      <c r="ACY275" s="0"/>
      <c r="ACZ275" s="0"/>
      <c r="ADA275" s="0"/>
      <c r="ADB275" s="0"/>
      <c r="ADC275" s="0"/>
      <c r="ADD275" s="0"/>
      <c r="ADE275" s="0"/>
      <c r="ADF275" s="0"/>
      <c r="ADG275" s="0"/>
      <c r="ADH275" s="0"/>
      <c r="ADI275" s="0"/>
      <c r="ADJ275" s="0"/>
      <c r="ADK275" s="0"/>
      <c r="ADL275" s="0"/>
      <c r="ADM275" s="0"/>
      <c r="ADN275" s="0"/>
      <c r="ADO275" s="0"/>
      <c r="ADP275" s="0"/>
      <c r="ADQ275" s="0"/>
      <c r="ADR275" s="0"/>
      <c r="ADS275" s="0"/>
      <c r="ADT275" s="0"/>
      <c r="ADU275" s="0"/>
      <c r="ADV275" s="0"/>
      <c r="ADW275" s="0"/>
      <c r="ADX275" s="0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customFormat="false" ht="13.2" hidden="true" customHeight="false" outlineLevel="0" collapsed="false">
      <c r="A276" s="24"/>
      <c r="B276" s="19" t="s">
        <v>286</v>
      </c>
      <c r="C276" s="20" t="s">
        <v>308</v>
      </c>
      <c r="D276" s="28"/>
      <c r="E276" s="0"/>
      <c r="F276" s="0"/>
      <c r="G276" s="0"/>
      <c r="H276" s="0"/>
      <c r="I276" s="0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 s="0"/>
      <c r="JT276" s="0"/>
      <c r="JU276" s="0"/>
      <c r="JV276" s="0"/>
      <c r="JW276" s="0"/>
      <c r="JX276" s="0"/>
      <c r="JY276" s="0"/>
      <c r="JZ276" s="0"/>
      <c r="KA276" s="0"/>
      <c r="KB276" s="0"/>
      <c r="KC276" s="0"/>
      <c r="KD276" s="0"/>
      <c r="KE276" s="0"/>
      <c r="KF276" s="0"/>
      <c r="KG276" s="0"/>
      <c r="KH276" s="0"/>
      <c r="KI276" s="0"/>
      <c r="KJ276" s="0"/>
      <c r="KK276" s="0"/>
      <c r="KL276" s="0"/>
      <c r="KM276" s="0"/>
      <c r="KN276" s="0"/>
      <c r="KO276" s="0"/>
      <c r="KP276" s="0"/>
      <c r="KQ276" s="0"/>
      <c r="KR276" s="0"/>
      <c r="KS276" s="0"/>
      <c r="KT276" s="0"/>
      <c r="KU276" s="0"/>
      <c r="KV276" s="0"/>
      <c r="KW276" s="0"/>
      <c r="KX276" s="0"/>
      <c r="KY276" s="0"/>
      <c r="KZ276" s="0"/>
      <c r="LA276" s="0"/>
      <c r="LB276" s="0"/>
      <c r="LC276" s="0"/>
      <c r="LD276" s="0"/>
      <c r="LE276" s="0"/>
      <c r="LF276" s="0"/>
      <c r="LG276" s="0"/>
      <c r="LH276" s="0"/>
      <c r="LI276" s="0"/>
      <c r="LJ276" s="0"/>
      <c r="LK276" s="0"/>
      <c r="LL276" s="0"/>
      <c r="LM276" s="0"/>
      <c r="LN276" s="0"/>
      <c r="LO276" s="0"/>
      <c r="LP276" s="0"/>
      <c r="LQ276" s="0"/>
      <c r="LR276" s="0"/>
      <c r="LS276" s="0"/>
      <c r="LT276" s="0"/>
      <c r="LU276" s="0"/>
      <c r="LV276" s="0"/>
      <c r="LW276" s="0"/>
      <c r="LX276" s="0"/>
      <c r="LY276" s="0"/>
      <c r="LZ276" s="0"/>
      <c r="MA276" s="0"/>
      <c r="MB276" s="0"/>
      <c r="MC276" s="0"/>
      <c r="MD276" s="0"/>
      <c r="ME276" s="0"/>
      <c r="MF276" s="0"/>
      <c r="MG276" s="0"/>
      <c r="MH276" s="0"/>
      <c r="MI276" s="0"/>
      <c r="MJ276" s="0"/>
      <c r="MK276" s="0"/>
      <c r="ML276" s="0"/>
      <c r="MM276" s="0"/>
      <c r="MN276" s="0"/>
      <c r="MO276" s="0"/>
      <c r="MP276" s="0"/>
      <c r="MQ276" s="0"/>
      <c r="MR276" s="0"/>
      <c r="MS276" s="0"/>
      <c r="MT276" s="0"/>
      <c r="MU276" s="0"/>
      <c r="MV276" s="0"/>
      <c r="MW276" s="0"/>
      <c r="MX276" s="0"/>
      <c r="MY276" s="0"/>
      <c r="MZ276" s="0"/>
      <c r="NA276" s="0"/>
      <c r="NB276" s="0"/>
      <c r="NC276" s="0"/>
      <c r="ND276" s="0"/>
      <c r="NE276" s="0"/>
      <c r="NF276" s="0"/>
      <c r="NG276" s="0"/>
      <c r="NH276" s="0"/>
      <c r="NI276" s="0"/>
      <c r="NJ276" s="0"/>
      <c r="NK276" s="0"/>
      <c r="NL276" s="0"/>
      <c r="NM276" s="0"/>
      <c r="NN276" s="0"/>
      <c r="NO276" s="0"/>
      <c r="NP276" s="0"/>
      <c r="NQ276" s="0"/>
      <c r="NR276" s="0"/>
      <c r="NS276" s="0"/>
      <c r="NT276" s="0"/>
      <c r="NU276" s="0"/>
      <c r="NV276" s="0"/>
      <c r="NW276" s="0"/>
      <c r="NX276" s="0"/>
      <c r="NY276" s="0"/>
      <c r="NZ276" s="0"/>
      <c r="OA276" s="0"/>
      <c r="OB276" s="0"/>
      <c r="OC276" s="0"/>
      <c r="OD276" s="0"/>
      <c r="OE276" s="0"/>
      <c r="OF276" s="0"/>
      <c r="OG276" s="0"/>
      <c r="OH276" s="0"/>
      <c r="OI276" s="0"/>
      <c r="OJ276" s="0"/>
      <c r="OK276" s="0"/>
      <c r="OL276" s="0"/>
      <c r="OM276" s="0"/>
      <c r="ON276" s="0"/>
      <c r="OO276" s="0"/>
      <c r="OP276" s="0"/>
      <c r="OQ276" s="0"/>
      <c r="OR276" s="0"/>
      <c r="OS276" s="0"/>
      <c r="OT276" s="0"/>
      <c r="OU276" s="0"/>
      <c r="OV276" s="0"/>
      <c r="OW276" s="0"/>
      <c r="OX276" s="0"/>
      <c r="OY276" s="0"/>
      <c r="OZ276" s="0"/>
      <c r="PA276" s="0"/>
      <c r="PB276" s="0"/>
      <c r="PC276" s="0"/>
      <c r="PD276" s="0"/>
      <c r="PE276" s="0"/>
      <c r="PF276" s="0"/>
      <c r="PG276" s="0"/>
      <c r="PH276" s="0"/>
      <c r="PI276" s="0"/>
      <c r="PJ276" s="0"/>
      <c r="PK276" s="0"/>
      <c r="PL276" s="0"/>
      <c r="PM276" s="0"/>
      <c r="PN276" s="0"/>
      <c r="PO276" s="0"/>
      <c r="PP276" s="0"/>
      <c r="PQ276" s="0"/>
      <c r="PR276" s="0"/>
      <c r="PS276" s="0"/>
      <c r="PT276" s="0"/>
      <c r="PU276" s="0"/>
      <c r="PV276" s="0"/>
      <c r="PW276" s="0"/>
      <c r="PX276" s="0"/>
      <c r="PY276" s="0"/>
      <c r="PZ276" s="0"/>
      <c r="QA276" s="0"/>
      <c r="QB276" s="0"/>
      <c r="QC276" s="0"/>
      <c r="QD276" s="0"/>
      <c r="QE276" s="0"/>
      <c r="QF276" s="0"/>
      <c r="QG276" s="0"/>
      <c r="QH276" s="0"/>
      <c r="QI276" s="0"/>
      <c r="QJ276" s="0"/>
      <c r="QK276" s="0"/>
      <c r="QL276" s="0"/>
      <c r="QM276" s="0"/>
      <c r="QN276" s="0"/>
      <c r="QO276" s="0"/>
      <c r="QP276" s="0"/>
      <c r="QQ276" s="0"/>
      <c r="QR276" s="0"/>
      <c r="QS276" s="0"/>
      <c r="QT276" s="0"/>
      <c r="QU276" s="0"/>
      <c r="QV276" s="0"/>
      <c r="QW276" s="0"/>
      <c r="QX276" s="0"/>
      <c r="QY276" s="0"/>
      <c r="QZ276" s="0"/>
      <c r="RA276" s="0"/>
      <c r="RB276" s="0"/>
      <c r="RC276" s="0"/>
      <c r="RD276" s="0"/>
      <c r="RE276" s="0"/>
      <c r="RF276" s="0"/>
      <c r="RG276" s="0"/>
      <c r="RH276" s="0"/>
      <c r="RI276" s="0"/>
      <c r="RJ276" s="0"/>
      <c r="RK276" s="0"/>
      <c r="RL276" s="0"/>
      <c r="RM276" s="0"/>
      <c r="RN276" s="0"/>
      <c r="RO276" s="0"/>
      <c r="RP276" s="0"/>
      <c r="RQ276" s="0"/>
      <c r="RR276" s="0"/>
      <c r="RS276" s="0"/>
      <c r="RT276" s="0"/>
      <c r="RU276" s="0"/>
      <c r="RV276" s="0"/>
      <c r="RW276" s="0"/>
      <c r="RX276" s="0"/>
      <c r="RY276" s="0"/>
      <c r="RZ276" s="0"/>
      <c r="SA276" s="0"/>
      <c r="SB276" s="0"/>
      <c r="SC276" s="0"/>
      <c r="SD276" s="0"/>
      <c r="SE276" s="0"/>
      <c r="SF276" s="0"/>
      <c r="SG276" s="0"/>
      <c r="SH276" s="0"/>
      <c r="SI276" s="0"/>
      <c r="SJ276" s="0"/>
      <c r="SK276" s="0"/>
      <c r="SL276" s="0"/>
      <c r="SM276" s="0"/>
      <c r="SN276" s="0"/>
      <c r="SO276" s="0"/>
      <c r="SP276" s="0"/>
      <c r="SQ276" s="0"/>
      <c r="SR276" s="0"/>
      <c r="SS276" s="0"/>
      <c r="ST276" s="0"/>
      <c r="SU276" s="0"/>
      <c r="SV276" s="0"/>
      <c r="SW276" s="0"/>
      <c r="SX276" s="0"/>
      <c r="SY276" s="0"/>
      <c r="SZ276" s="0"/>
      <c r="TA276" s="0"/>
      <c r="TB276" s="0"/>
      <c r="TC276" s="0"/>
      <c r="TD276" s="0"/>
      <c r="TE276" s="0"/>
      <c r="TF276" s="0"/>
      <c r="TG276" s="0"/>
      <c r="TH276" s="0"/>
      <c r="TI276" s="0"/>
      <c r="TJ276" s="0"/>
      <c r="TK276" s="0"/>
      <c r="TL276" s="0"/>
      <c r="TM276" s="0"/>
      <c r="TN276" s="0"/>
      <c r="TO276" s="0"/>
      <c r="TP276" s="0"/>
      <c r="TQ276" s="0"/>
      <c r="TR276" s="0"/>
      <c r="TS276" s="0"/>
      <c r="TT276" s="0"/>
      <c r="TU276" s="0"/>
      <c r="TV276" s="0"/>
      <c r="TW276" s="0"/>
      <c r="TX276" s="0"/>
      <c r="TY276" s="0"/>
      <c r="TZ276" s="0"/>
      <c r="UA276" s="0"/>
      <c r="UB276" s="0"/>
      <c r="UC276" s="0"/>
      <c r="UD276" s="0"/>
      <c r="UE276" s="0"/>
      <c r="UF276" s="0"/>
      <c r="UG276" s="0"/>
      <c r="UH276" s="0"/>
      <c r="UI276" s="0"/>
      <c r="UJ276" s="0"/>
      <c r="UK276" s="0"/>
      <c r="UL276" s="0"/>
      <c r="UM276" s="0"/>
      <c r="UN276" s="0"/>
      <c r="UO276" s="0"/>
      <c r="UP276" s="0"/>
      <c r="UQ276" s="0"/>
      <c r="UR276" s="0"/>
      <c r="US276" s="0"/>
      <c r="UT276" s="0"/>
      <c r="UU276" s="0"/>
      <c r="UV276" s="0"/>
      <c r="UW276" s="0"/>
      <c r="UX276" s="0"/>
      <c r="UY276" s="0"/>
      <c r="UZ276" s="0"/>
      <c r="VA276" s="0"/>
      <c r="VB276" s="0"/>
      <c r="VC276" s="0"/>
      <c r="VD276" s="0"/>
      <c r="VE276" s="0"/>
      <c r="VF276" s="0"/>
      <c r="VG276" s="0"/>
      <c r="VH276" s="0"/>
      <c r="VI276" s="0"/>
      <c r="VJ276" s="0"/>
      <c r="VK276" s="0"/>
      <c r="VL276" s="0"/>
      <c r="VM276" s="0"/>
      <c r="VN276" s="0"/>
      <c r="VO276" s="0"/>
      <c r="VP276" s="0"/>
      <c r="VQ276" s="0"/>
      <c r="VR276" s="0"/>
      <c r="VS276" s="0"/>
      <c r="VT276" s="0"/>
      <c r="VU276" s="0"/>
      <c r="VV276" s="0"/>
      <c r="VW276" s="0"/>
      <c r="VX276" s="0"/>
      <c r="VY276" s="0"/>
      <c r="VZ276" s="0"/>
      <c r="WA276" s="0"/>
      <c r="WB276" s="0"/>
      <c r="WC276" s="0"/>
      <c r="WD276" s="0"/>
      <c r="WE276" s="0"/>
      <c r="WF276" s="0"/>
      <c r="WG276" s="0"/>
      <c r="WH276" s="0"/>
      <c r="WI276" s="0"/>
      <c r="WJ276" s="0"/>
      <c r="WK276" s="0"/>
      <c r="WL276" s="0"/>
      <c r="WM276" s="0"/>
      <c r="WN276" s="0"/>
      <c r="WO276" s="0"/>
      <c r="WP276" s="0"/>
      <c r="WQ276" s="0"/>
      <c r="WR276" s="0"/>
      <c r="WS276" s="0"/>
      <c r="WT276" s="0"/>
      <c r="WU276" s="0"/>
      <c r="WV276" s="0"/>
      <c r="WW276" s="0"/>
      <c r="WX276" s="0"/>
      <c r="WY276" s="0"/>
      <c r="WZ276" s="0"/>
      <c r="XA276" s="0"/>
      <c r="XB276" s="0"/>
      <c r="XC276" s="0"/>
      <c r="XD276" s="0"/>
      <c r="XE276" s="0"/>
      <c r="XF276" s="0"/>
      <c r="XG276" s="0"/>
      <c r="XH276" s="0"/>
      <c r="XI276" s="0"/>
      <c r="XJ276" s="0"/>
      <c r="XK276" s="0"/>
      <c r="XL276" s="0"/>
      <c r="XM276" s="0"/>
      <c r="XN276" s="0"/>
      <c r="XO276" s="0"/>
      <c r="XP276" s="0"/>
      <c r="XQ276" s="0"/>
      <c r="XR276" s="0"/>
      <c r="XS276" s="0"/>
      <c r="XT276" s="0"/>
      <c r="XU276" s="0"/>
      <c r="XV276" s="0"/>
      <c r="XW276" s="0"/>
      <c r="XX276" s="0"/>
      <c r="XY276" s="0"/>
      <c r="XZ276" s="0"/>
      <c r="YA276" s="0"/>
      <c r="YB276" s="0"/>
      <c r="YC276" s="0"/>
      <c r="YD276" s="0"/>
      <c r="YE276" s="0"/>
      <c r="YF276" s="0"/>
      <c r="YG276" s="0"/>
      <c r="YH276" s="0"/>
      <c r="YI276" s="0"/>
      <c r="YJ276" s="0"/>
      <c r="YK276" s="0"/>
      <c r="YL276" s="0"/>
      <c r="YM276" s="0"/>
      <c r="YN276" s="0"/>
      <c r="YO276" s="0"/>
      <c r="YP276" s="0"/>
      <c r="YQ276" s="0"/>
      <c r="YR276" s="0"/>
      <c r="YS276" s="0"/>
      <c r="YT276" s="0"/>
      <c r="YU276" s="0"/>
      <c r="YV276" s="0"/>
      <c r="YW276" s="0"/>
      <c r="YX276" s="0"/>
      <c r="YY276" s="0"/>
      <c r="YZ276" s="0"/>
      <c r="ZA276" s="0"/>
      <c r="ZB276" s="0"/>
      <c r="ZC276" s="0"/>
      <c r="ZD276" s="0"/>
      <c r="ZE276" s="0"/>
      <c r="ZF276" s="0"/>
      <c r="ZG276" s="0"/>
      <c r="ZH276" s="0"/>
      <c r="ZI276" s="0"/>
      <c r="ZJ276" s="0"/>
      <c r="ZK276" s="0"/>
      <c r="ZL276" s="0"/>
      <c r="ZM276" s="0"/>
      <c r="ZN276" s="0"/>
      <c r="ZO276" s="0"/>
      <c r="ZP276" s="0"/>
      <c r="ZQ276" s="0"/>
      <c r="ZR276" s="0"/>
      <c r="ZS276" s="0"/>
      <c r="ZT276" s="0"/>
      <c r="ZU276" s="0"/>
      <c r="ZV276" s="0"/>
      <c r="ZW276" s="0"/>
      <c r="ZX276" s="0"/>
      <c r="ZY276" s="0"/>
      <c r="ZZ276" s="0"/>
      <c r="AAA276" s="0"/>
      <c r="AAB276" s="0"/>
      <c r="AAC276" s="0"/>
      <c r="AAD276" s="0"/>
      <c r="AAE276" s="0"/>
      <c r="AAF276" s="0"/>
      <c r="AAG276" s="0"/>
      <c r="AAH276" s="0"/>
      <c r="AAI276" s="0"/>
      <c r="AAJ276" s="0"/>
      <c r="AAK276" s="0"/>
      <c r="AAL276" s="0"/>
      <c r="AAM276" s="0"/>
      <c r="AAN276" s="0"/>
      <c r="AAO276" s="0"/>
      <c r="AAP276" s="0"/>
      <c r="AAQ276" s="0"/>
      <c r="AAR276" s="0"/>
      <c r="AAS276" s="0"/>
      <c r="AAT276" s="0"/>
      <c r="AAU276" s="0"/>
      <c r="AAV276" s="0"/>
      <c r="AAW276" s="0"/>
      <c r="AAX276" s="0"/>
      <c r="AAY276" s="0"/>
      <c r="AAZ276" s="0"/>
      <c r="ABA276" s="0"/>
      <c r="ABB276" s="0"/>
      <c r="ABC276" s="0"/>
      <c r="ABD276" s="0"/>
      <c r="ABE276" s="0"/>
      <c r="ABF276" s="0"/>
      <c r="ABG276" s="0"/>
      <c r="ABH276" s="0"/>
      <c r="ABI276" s="0"/>
      <c r="ABJ276" s="0"/>
      <c r="ABK276" s="0"/>
      <c r="ABL276" s="0"/>
      <c r="ABM276" s="0"/>
      <c r="ABN276" s="0"/>
      <c r="ABO276" s="0"/>
      <c r="ABP276" s="0"/>
      <c r="ABQ276" s="0"/>
      <c r="ABR276" s="0"/>
      <c r="ABS276" s="0"/>
      <c r="ABT276" s="0"/>
      <c r="ABU276" s="0"/>
      <c r="ABV276" s="0"/>
      <c r="ABW276" s="0"/>
      <c r="ABX276" s="0"/>
      <c r="ABY276" s="0"/>
      <c r="ABZ276" s="0"/>
      <c r="ACA276" s="0"/>
      <c r="ACB276" s="0"/>
      <c r="ACC276" s="0"/>
      <c r="ACD276" s="0"/>
      <c r="ACE276" s="0"/>
      <c r="ACF276" s="0"/>
      <c r="ACG276" s="0"/>
      <c r="ACH276" s="0"/>
      <c r="ACI276" s="0"/>
      <c r="ACJ276" s="0"/>
      <c r="ACK276" s="0"/>
      <c r="ACL276" s="0"/>
      <c r="ACM276" s="0"/>
      <c r="ACN276" s="0"/>
      <c r="ACO276" s="0"/>
      <c r="ACP276" s="0"/>
      <c r="ACQ276" s="0"/>
      <c r="ACR276" s="0"/>
      <c r="ACS276" s="0"/>
      <c r="ACT276" s="0"/>
      <c r="ACU276" s="0"/>
      <c r="ACV276" s="0"/>
      <c r="ACW276" s="0"/>
      <c r="ACX276" s="0"/>
      <c r="ACY276" s="0"/>
      <c r="ACZ276" s="0"/>
      <c r="ADA276" s="0"/>
      <c r="ADB276" s="0"/>
      <c r="ADC276" s="0"/>
      <c r="ADD276" s="0"/>
      <c r="ADE276" s="0"/>
      <c r="ADF276" s="0"/>
      <c r="ADG276" s="0"/>
      <c r="ADH276" s="0"/>
      <c r="ADI276" s="0"/>
      <c r="ADJ276" s="0"/>
      <c r="ADK276" s="0"/>
      <c r="ADL276" s="0"/>
      <c r="ADM276" s="0"/>
      <c r="ADN276" s="0"/>
      <c r="ADO276" s="0"/>
      <c r="ADP276" s="0"/>
      <c r="ADQ276" s="0"/>
      <c r="ADR276" s="0"/>
      <c r="ADS276" s="0"/>
      <c r="ADT276" s="0"/>
      <c r="ADU276" s="0"/>
      <c r="ADV276" s="0"/>
      <c r="ADW276" s="0"/>
      <c r="ADX276" s="0"/>
      <c r="ADY276" s="0"/>
      <c r="ADZ276" s="0"/>
      <c r="AEA276" s="0"/>
      <c r="AEB276" s="0"/>
      <c r="AEC276" s="0"/>
      <c r="AED276" s="0"/>
      <c r="AEE276" s="0"/>
      <c r="AEF276" s="0"/>
      <c r="AEG276" s="0"/>
      <c r="AEH276" s="0"/>
      <c r="AEI276" s="0"/>
      <c r="AEJ276" s="0"/>
      <c r="AEK276" s="0"/>
      <c r="AEL276" s="0"/>
      <c r="AEM276" s="0"/>
      <c r="AEN276" s="0"/>
      <c r="AEO276" s="0"/>
      <c r="AEP276" s="0"/>
      <c r="AEQ276" s="0"/>
      <c r="AER276" s="0"/>
      <c r="AES276" s="0"/>
      <c r="AET276" s="0"/>
      <c r="AEU276" s="0"/>
      <c r="AEV276" s="0"/>
      <c r="AEW276" s="0"/>
      <c r="AEX276" s="0"/>
      <c r="AEY276" s="0"/>
      <c r="AEZ276" s="0"/>
      <c r="AFA276" s="0"/>
      <c r="AFB276" s="0"/>
      <c r="AFC276" s="0"/>
      <c r="AFD276" s="0"/>
      <c r="AFE276" s="0"/>
      <c r="AFF276" s="0"/>
      <c r="AFG276" s="0"/>
      <c r="AFH276" s="0"/>
      <c r="AFI276" s="0"/>
      <c r="AFJ276" s="0"/>
      <c r="AFK276" s="0"/>
      <c r="AFL276" s="0"/>
      <c r="AFM276" s="0"/>
      <c r="AFN276" s="0"/>
      <c r="AFO276" s="0"/>
      <c r="AFP276" s="0"/>
      <c r="AFQ276" s="0"/>
      <c r="AFR276" s="0"/>
      <c r="AFS276" s="0"/>
      <c r="AFT276" s="0"/>
      <c r="AFU276" s="0"/>
      <c r="AFV276" s="0"/>
      <c r="AFW276" s="0"/>
      <c r="AFX276" s="0"/>
      <c r="AFY276" s="0"/>
      <c r="AFZ276" s="0"/>
      <c r="AGA276" s="0"/>
      <c r="AGB276" s="0"/>
      <c r="AGC276" s="0"/>
      <c r="AGD276" s="0"/>
      <c r="AGE276" s="0"/>
      <c r="AGF276" s="0"/>
      <c r="AGG276" s="0"/>
      <c r="AGH276" s="0"/>
      <c r="AGI276" s="0"/>
      <c r="AGJ276" s="0"/>
      <c r="AGK276" s="0"/>
      <c r="AGL276" s="0"/>
      <c r="AGM276" s="0"/>
      <c r="AGN276" s="0"/>
      <c r="AGO276" s="0"/>
      <c r="AGP276" s="0"/>
      <c r="AGQ276" s="0"/>
      <c r="AGR276" s="0"/>
      <c r="AGS276" s="0"/>
      <c r="AGT276" s="0"/>
      <c r="AGU276" s="0"/>
      <c r="AGV276" s="0"/>
      <c r="AGW276" s="0"/>
      <c r="AGX276" s="0"/>
      <c r="AGY276" s="0"/>
      <c r="AGZ276" s="0"/>
      <c r="AHA276" s="0"/>
      <c r="AHB276" s="0"/>
      <c r="AHC276" s="0"/>
      <c r="AHD276" s="0"/>
      <c r="AHE276" s="0"/>
      <c r="AHF276" s="0"/>
      <c r="AHG276" s="0"/>
      <c r="AHH276" s="0"/>
      <c r="AHI276" s="0"/>
      <c r="AHJ276" s="0"/>
      <c r="AHK276" s="0"/>
      <c r="AHL276" s="0"/>
      <c r="AHM276" s="0"/>
      <c r="AHN276" s="0"/>
      <c r="AHO276" s="0"/>
      <c r="AHP276" s="0"/>
      <c r="AHQ276" s="0"/>
      <c r="AHR276" s="0"/>
      <c r="AHS276" s="0"/>
      <c r="AHT276" s="0"/>
      <c r="AHU276" s="0"/>
      <c r="AHV276" s="0"/>
      <c r="AHW276" s="0"/>
      <c r="AHX276" s="0"/>
      <c r="AHY276" s="0"/>
      <c r="AHZ276" s="0"/>
      <c r="AIA276" s="0"/>
      <c r="AIB276" s="0"/>
      <c r="AIC276" s="0"/>
      <c r="AID276" s="0"/>
      <c r="AIE276" s="0"/>
      <c r="AIF276" s="0"/>
      <c r="AIG276" s="0"/>
      <c r="AIH276" s="0"/>
      <c r="AII276" s="0"/>
      <c r="AIJ276" s="0"/>
      <c r="AIK276" s="0"/>
      <c r="AIL276" s="0"/>
      <c r="AIM276" s="0"/>
      <c r="AIN276" s="0"/>
      <c r="AIO276" s="0"/>
      <c r="AIP276" s="0"/>
      <c r="AIQ276" s="0"/>
      <c r="AIR276" s="0"/>
      <c r="AIS276" s="0"/>
      <c r="AIT276" s="0"/>
      <c r="AIU276" s="0"/>
      <c r="AIV276" s="0"/>
      <c r="AIW276" s="0"/>
      <c r="AIX276" s="0"/>
      <c r="AIY276" s="0"/>
      <c r="AIZ276" s="0"/>
      <c r="AJA276" s="0"/>
      <c r="AJB276" s="0"/>
      <c r="AJC276" s="0"/>
      <c r="AJD276" s="0"/>
      <c r="AJE276" s="0"/>
      <c r="AJF276" s="0"/>
      <c r="AJG276" s="0"/>
      <c r="AJH276" s="0"/>
      <c r="AJI276" s="0"/>
      <c r="AJJ276" s="0"/>
      <c r="AJK276" s="0"/>
      <c r="AJL276" s="0"/>
      <c r="AJM276" s="0"/>
      <c r="AJN276" s="0"/>
      <c r="AJO276" s="0"/>
      <c r="AJP276" s="0"/>
      <c r="AJQ276" s="0"/>
      <c r="AJR276" s="0"/>
      <c r="AJS276" s="0"/>
      <c r="AJT276" s="0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customFormat="false" ht="13.2" hidden="true" customHeight="false" outlineLevel="0" collapsed="false">
      <c r="A277" s="24"/>
      <c r="B277" s="19" t="s">
        <v>286</v>
      </c>
      <c r="C277" s="20" t="s">
        <v>309</v>
      </c>
      <c r="D277" s="28"/>
      <c r="E277" s="0"/>
      <c r="F277" s="0"/>
      <c r="G277" s="0"/>
      <c r="H277" s="0"/>
      <c r="I277" s="0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 s="0"/>
      <c r="JU277" s="0"/>
      <c r="JV277" s="0"/>
      <c r="JW277" s="0"/>
      <c r="JX277" s="0"/>
      <c r="JY277" s="0"/>
      <c r="JZ277" s="0"/>
      <c r="KA277" s="0"/>
      <c r="KB277" s="0"/>
      <c r="KC277" s="0"/>
      <c r="KD277" s="0"/>
      <c r="KE277" s="0"/>
      <c r="KF277" s="0"/>
      <c r="KG277" s="0"/>
      <c r="KH277" s="0"/>
      <c r="KI277" s="0"/>
      <c r="KJ277" s="0"/>
      <c r="KK277" s="0"/>
      <c r="KL277" s="0"/>
      <c r="KM277" s="0"/>
      <c r="KN277" s="0"/>
      <c r="KO277" s="0"/>
      <c r="KP277" s="0"/>
      <c r="KQ277" s="0"/>
      <c r="KR277" s="0"/>
      <c r="KS277" s="0"/>
      <c r="KT277" s="0"/>
      <c r="KU277" s="0"/>
      <c r="KV277" s="0"/>
      <c r="KW277" s="0"/>
      <c r="KX277" s="0"/>
      <c r="KY277" s="0"/>
      <c r="KZ277" s="0"/>
      <c r="LA277" s="0"/>
      <c r="LB277" s="0"/>
      <c r="LC277" s="0"/>
      <c r="LD277" s="0"/>
      <c r="LE277" s="0"/>
      <c r="LF277" s="0"/>
      <c r="LG277" s="0"/>
      <c r="LH277" s="0"/>
      <c r="LI277" s="0"/>
      <c r="LJ277" s="0"/>
      <c r="LK277" s="0"/>
      <c r="LL277" s="0"/>
      <c r="LM277" s="0"/>
      <c r="LN277" s="0"/>
      <c r="LO277" s="0"/>
      <c r="LP277" s="0"/>
      <c r="LQ277" s="0"/>
      <c r="LR277" s="0"/>
      <c r="LS277" s="0"/>
      <c r="LT277" s="0"/>
      <c r="LU277" s="0"/>
      <c r="LV277" s="0"/>
      <c r="LW277" s="0"/>
      <c r="LX277" s="0"/>
      <c r="LY277" s="0"/>
      <c r="LZ277" s="0"/>
      <c r="MA277" s="0"/>
      <c r="MB277" s="0"/>
      <c r="MC277" s="0"/>
      <c r="MD277" s="0"/>
      <c r="ME277" s="0"/>
      <c r="MF277" s="0"/>
      <c r="MG277" s="0"/>
      <c r="MH277" s="0"/>
      <c r="MI277" s="0"/>
      <c r="MJ277" s="0"/>
      <c r="MK277" s="0"/>
      <c r="ML277" s="0"/>
      <c r="MM277" s="0"/>
      <c r="MN277" s="0"/>
      <c r="MO277" s="0"/>
      <c r="MP277" s="0"/>
      <c r="MQ277" s="0"/>
      <c r="MR277" s="0"/>
      <c r="MS277" s="0"/>
      <c r="MT277" s="0"/>
      <c r="MU277" s="0"/>
      <c r="MV277" s="0"/>
      <c r="MW277" s="0"/>
      <c r="MX277" s="0"/>
      <c r="MY277" s="0"/>
      <c r="MZ277" s="0"/>
      <c r="NA277" s="0"/>
      <c r="NB277" s="0"/>
      <c r="NC277" s="0"/>
      <c r="ND277" s="0"/>
      <c r="NE277" s="0"/>
      <c r="NF277" s="0"/>
      <c r="NG277" s="0"/>
      <c r="NH277" s="0"/>
      <c r="NI277" s="0"/>
      <c r="NJ277" s="0"/>
      <c r="NK277" s="0"/>
      <c r="NL277" s="0"/>
      <c r="NM277" s="0"/>
      <c r="NN277" s="0"/>
      <c r="NO277" s="0"/>
      <c r="NP277" s="0"/>
      <c r="NQ277" s="0"/>
      <c r="NR277" s="0"/>
      <c r="NS277" s="0"/>
      <c r="NT277" s="0"/>
      <c r="NU277" s="0"/>
      <c r="NV277" s="0"/>
      <c r="NW277" s="0"/>
      <c r="NX277" s="0"/>
      <c r="NY277" s="0"/>
      <c r="NZ277" s="0"/>
      <c r="OA277" s="0"/>
      <c r="OB277" s="0"/>
      <c r="OC277" s="0"/>
      <c r="OD277" s="0"/>
      <c r="OE277" s="0"/>
      <c r="OF277" s="0"/>
      <c r="OG277" s="0"/>
      <c r="OH277" s="0"/>
      <c r="OI277" s="0"/>
      <c r="OJ277" s="0"/>
      <c r="OK277" s="0"/>
      <c r="OL277" s="0"/>
      <c r="OM277" s="0"/>
      <c r="ON277" s="0"/>
      <c r="OO277" s="0"/>
      <c r="OP277" s="0"/>
      <c r="OQ277" s="0"/>
      <c r="OR277" s="0"/>
      <c r="OS277" s="0"/>
      <c r="OT277" s="0"/>
      <c r="OU277" s="0"/>
      <c r="OV277" s="0"/>
      <c r="OW277" s="0"/>
      <c r="OX277" s="0"/>
      <c r="OY277" s="0"/>
      <c r="OZ277" s="0"/>
      <c r="PA277" s="0"/>
      <c r="PB277" s="0"/>
      <c r="PC277" s="0"/>
      <c r="PD277" s="0"/>
      <c r="PE277" s="0"/>
      <c r="PF277" s="0"/>
      <c r="PG277" s="0"/>
      <c r="PH277" s="0"/>
      <c r="PI277" s="0"/>
      <c r="PJ277" s="0"/>
      <c r="PK277" s="0"/>
      <c r="PL277" s="0"/>
      <c r="PM277" s="0"/>
      <c r="PN277" s="0"/>
      <c r="PO277" s="0"/>
      <c r="PP277" s="0"/>
      <c r="PQ277" s="0"/>
      <c r="PR277" s="0"/>
      <c r="PS277" s="0"/>
      <c r="PT277" s="0"/>
      <c r="PU277" s="0"/>
      <c r="PV277" s="0"/>
      <c r="PW277" s="0"/>
      <c r="PX277" s="0"/>
      <c r="PY277" s="0"/>
      <c r="PZ277" s="0"/>
      <c r="QA277" s="0"/>
      <c r="QB277" s="0"/>
      <c r="QC277" s="0"/>
      <c r="QD277" s="0"/>
      <c r="QE277" s="0"/>
      <c r="QF277" s="0"/>
      <c r="QG277" s="0"/>
      <c r="QH277" s="0"/>
      <c r="QI277" s="0"/>
      <c r="QJ277" s="0"/>
      <c r="QK277" s="0"/>
      <c r="QL277" s="0"/>
      <c r="QM277" s="0"/>
      <c r="QN277" s="0"/>
      <c r="QO277" s="0"/>
      <c r="QP277" s="0"/>
      <c r="QQ277" s="0"/>
      <c r="QR277" s="0"/>
      <c r="QS277" s="0"/>
      <c r="QT277" s="0"/>
      <c r="QU277" s="0"/>
      <c r="QV277" s="0"/>
      <c r="QW277" s="0"/>
      <c r="QX277" s="0"/>
      <c r="QY277" s="0"/>
      <c r="QZ277" s="0"/>
      <c r="RA277" s="0"/>
      <c r="RB277" s="0"/>
      <c r="RC277" s="0"/>
      <c r="RD277" s="0"/>
      <c r="RE277" s="0"/>
      <c r="RF277" s="0"/>
      <c r="RG277" s="0"/>
      <c r="RH277" s="0"/>
      <c r="RI277" s="0"/>
      <c r="RJ277" s="0"/>
      <c r="RK277" s="0"/>
      <c r="RL277" s="0"/>
      <c r="RM277" s="0"/>
      <c r="RN277" s="0"/>
      <c r="RO277" s="0"/>
      <c r="RP277" s="0"/>
      <c r="RQ277" s="0"/>
      <c r="RR277" s="0"/>
      <c r="RS277" s="0"/>
      <c r="RT277" s="0"/>
      <c r="RU277" s="0"/>
      <c r="RV277" s="0"/>
      <c r="RW277" s="0"/>
      <c r="RX277" s="0"/>
      <c r="RY277" s="0"/>
      <c r="RZ277" s="0"/>
      <c r="SA277" s="0"/>
      <c r="SB277" s="0"/>
      <c r="SC277" s="0"/>
      <c r="SD277" s="0"/>
      <c r="SE277" s="0"/>
      <c r="SF277" s="0"/>
      <c r="SG277" s="0"/>
      <c r="SH277" s="0"/>
      <c r="SI277" s="0"/>
      <c r="SJ277" s="0"/>
      <c r="SK277" s="0"/>
      <c r="SL277" s="0"/>
      <c r="SM277" s="0"/>
      <c r="SN277" s="0"/>
      <c r="SO277" s="0"/>
      <c r="SP277" s="0"/>
      <c r="SQ277" s="0"/>
      <c r="SR277" s="0"/>
      <c r="SS277" s="0"/>
      <c r="ST277" s="0"/>
      <c r="SU277" s="0"/>
      <c r="SV277" s="0"/>
      <c r="SW277" s="0"/>
      <c r="SX277" s="0"/>
      <c r="SY277" s="0"/>
      <c r="SZ277" s="0"/>
      <c r="TA277" s="0"/>
      <c r="TB277" s="0"/>
      <c r="TC277" s="0"/>
      <c r="TD277" s="0"/>
      <c r="TE277" s="0"/>
      <c r="TF277" s="0"/>
      <c r="TG277" s="0"/>
      <c r="TH277" s="0"/>
      <c r="TI277" s="0"/>
      <c r="TJ277" s="0"/>
      <c r="TK277" s="0"/>
      <c r="TL277" s="0"/>
      <c r="TM277" s="0"/>
      <c r="TN277" s="0"/>
      <c r="TO277" s="0"/>
      <c r="TP277" s="0"/>
      <c r="TQ277" s="0"/>
      <c r="TR277" s="0"/>
      <c r="TS277" s="0"/>
      <c r="TT277" s="0"/>
      <c r="TU277" s="0"/>
      <c r="TV277" s="0"/>
      <c r="TW277" s="0"/>
      <c r="TX277" s="0"/>
      <c r="TY277" s="0"/>
      <c r="TZ277" s="0"/>
      <c r="UA277" s="0"/>
      <c r="UB277" s="0"/>
      <c r="UC277" s="0"/>
      <c r="UD277" s="0"/>
      <c r="UE277" s="0"/>
      <c r="UF277" s="0"/>
      <c r="UG277" s="0"/>
      <c r="UH277" s="0"/>
      <c r="UI277" s="0"/>
      <c r="UJ277" s="0"/>
      <c r="UK277" s="0"/>
      <c r="UL277" s="0"/>
      <c r="UM277" s="0"/>
      <c r="UN277" s="0"/>
      <c r="UO277" s="0"/>
      <c r="UP277" s="0"/>
      <c r="UQ277" s="0"/>
      <c r="UR277" s="0"/>
      <c r="US277" s="0"/>
      <c r="UT277" s="0"/>
      <c r="UU277" s="0"/>
      <c r="UV277" s="0"/>
      <c r="UW277" s="0"/>
      <c r="UX277" s="0"/>
      <c r="UY277" s="0"/>
      <c r="UZ277" s="0"/>
      <c r="VA277" s="0"/>
      <c r="VB277" s="0"/>
      <c r="VC277" s="0"/>
      <c r="VD277" s="0"/>
      <c r="VE277" s="0"/>
      <c r="VF277" s="0"/>
      <c r="VG277" s="0"/>
      <c r="VH277" s="0"/>
      <c r="VI277" s="0"/>
      <c r="VJ277" s="0"/>
      <c r="VK277" s="0"/>
      <c r="VL277" s="0"/>
      <c r="VM277" s="0"/>
      <c r="VN277" s="0"/>
      <c r="VO277" s="0"/>
      <c r="VP277" s="0"/>
      <c r="VQ277" s="0"/>
      <c r="VR277" s="0"/>
      <c r="VS277" s="0"/>
      <c r="VT277" s="0"/>
      <c r="VU277" s="0"/>
      <c r="VV277" s="0"/>
      <c r="VW277" s="0"/>
      <c r="VX277" s="0"/>
      <c r="VY277" s="0"/>
      <c r="VZ277" s="0"/>
      <c r="WA277" s="0"/>
      <c r="WB277" s="0"/>
      <c r="WC277" s="0"/>
      <c r="WD277" s="0"/>
      <c r="WE277" s="0"/>
      <c r="WF277" s="0"/>
      <c r="WG277" s="0"/>
      <c r="WH277" s="0"/>
      <c r="WI277" s="0"/>
      <c r="WJ277" s="0"/>
      <c r="WK277" s="0"/>
      <c r="WL277" s="0"/>
      <c r="WM277" s="0"/>
      <c r="WN277" s="0"/>
      <c r="WO277" s="0"/>
      <c r="WP277" s="0"/>
      <c r="WQ277" s="0"/>
      <c r="WR277" s="0"/>
      <c r="WS277" s="0"/>
      <c r="WT277" s="0"/>
      <c r="WU277" s="0"/>
      <c r="WV277" s="0"/>
      <c r="WW277" s="0"/>
      <c r="WX277" s="0"/>
      <c r="WY277" s="0"/>
      <c r="WZ277" s="0"/>
      <c r="XA277" s="0"/>
      <c r="XB277" s="0"/>
      <c r="XC277" s="0"/>
      <c r="XD277" s="0"/>
      <c r="XE277" s="0"/>
      <c r="XF277" s="0"/>
      <c r="XG277" s="0"/>
      <c r="XH277" s="0"/>
      <c r="XI277" s="0"/>
      <c r="XJ277" s="0"/>
      <c r="XK277" s="0"/>
      <c r="XL277" s="0"/>
      <c r="XM277" s="0"/>
      <c r="XN277" s="0"/>
      <c r="XO277" s="0"/>
      <c r="XP277" s="0"/>
      <c r="XQ277" s="0"/>
      <c r="XR277" s="0"/>
      <c r="XS277" s="0"/>
      <c r="XT277" s="0"/>
      <c r="XU277" s="0"/>
      <c r="XV277" s="0"/>
      <c r="XW277" s="0"/>
      <c r="XX277" s="0"/>
      <c r="XY277" s="0"/>
      <c r="XZ277" s="0"/>
      <c r="YA277" s="0"/>
      <c r="YB277" s="0"/>
      <c r="YC277" s="0"/>
      <c r="YD277" s="0"/>
      <c r="YE277" s="0"/>
      <c r="YF277" s="0"/>
      <c r="YG277" s="0"/>
      <c r="YH277" s="0"/>
      <c r="YI277" s="0"/>
      <c r="YJ277" s="0"/>
      <c r="YK277" s="0"/>
      <c r="YL277" s="0"/>
      <c r="YM277" s="0"/>
      <c r="YN277" s="0"/>
      <c r="YO277" s="0"/>
      <c r="YP277" s="0"/>
      <c r="YQ277" s="0"/>
      <c r="YR277" s="0"/>
      <c r="YS277" s="0"/>
      <c r="YT277" s="0"/>
      <c r="YU277" s="0"/>
      <c r="YV277" s="0"/>
      <c r="YW277" s="0"/>
      <c r="YX277" s="0"/>
      <c r="YY277" s="0"/>
      <c r="YZ277" s="0"/>
      <c r="ZA277" s="0"/>
      <c r="ZB277" s="0"/>
      <c r="ZC277" s="0"/>
      <c r="ZD277" s="0"/>
      <c r="ZE277" s="0"/>
      <c r="ZF277" s="0"/>
      <c r="ZG277" s="0"/>
      <c r="ZH277" s="0"/>
      <c r="ZI277" s="0"/>
      <c r="ZJ277" s="0"/>
      <c r="ZK277" s="0"/>
      <c r="ZL277" s="0"/>
      <c r="ZM277" s="0"/>
      <c r="ZN277" s="0"/>
      <c r="ZO277" s="0"/>
      <c r="ZP277" s="0"/>
      <c r="ZQ277" s="0"/>
      <c r="ZR277" s="0"/>
      <c r="ZS277" s="0"/>
      <c r="ZT277" s="0"/>
      <c r="ZU277" s="0"/>
      <c r="ZV277" s="0"/>
      <c r="ZW277" s="0"/>
      <c r="ZX277" s="0"/>
      <c r="ZY277" s="0"/>
      <c r="ZZ277" s="0"/>
      <c r="AAA277" s="0"/>
      <c r="AAB277" s="0"/>
      <c r="AAC277" s="0"/>
      <c r="AAD277" s="0"/>
      <c r="AAE277" s="0"/>
      <c r="AAF277" s="0"/>
      <c r="AAG277" s="0"/>
      <c r="AAH277" s="0"/>
      <c r="AAI277" s="0"/>
      <c r="AAJ277" s="0"/>
      <c r="AAK277" s="0"/>
      <c r="AAL277" s="0"/>
      <c r="AAM277" s="0"/>
      <c r="AAN277" s="0"/>
      <c r="AAO277" s="0"/>
      <c r="AAP277" s="0"/>
      <c r="AAQ277" s="0"/>
      <c r="AAR277" s="0"/>
      <c r="AAS277" s="0"/>
      <c r="AAT277" s="0"/>
      <c r="AAU277" s="0"/>
      <c r="AAV277" s="0"/>
      <c r="AAW277" s="0"/>
      <c r="AAX277" s="0"/>
      <c r="AAY277" s="0"/>
      <c r="AAZ277" s="0"/>
      <c r="ABA277" s="0"/>
      <c r="ABB277" s="0"/>
      <c r="ABC277" s="0"/>
      <c r="ABD277" s="0"/>
      <c r="ABE277" s="0"/>
      <c r="ABF277" s="0"/>
      <c r="ABG277" s="0"/>
      <c r="ABH277" s="0"/>
      <c r="ABI277" s="0"/>
      <c r="ABJ277" s="0"/>
      <c r="ABK277" s="0"/>
      <c r="ABL277" s="0"/>
      <c r="ABM277" s="0"/>
      <c r="ABN277" s="0"/>
      <c r="ABO277" s="0"/>
      <c r="ABP277" s="0"/>
      <c r="ABQ277" s="0"/>
      <c r="ABR277" s="0"/>
      <c r="ABS277" s="0"/>
      <c r="ABT277" s="0"/>
      <c r="ABU277" s="0"/>
      <c r="ABV277" s="0"/>
      <c r="ABW277" s="0"/>
      <c r="ABX277" s="0"/>
      <c r="ABY277" s="0"/>
      <c r="ABZ277" s="0"/>
      <c r="ACA277" s="0"/>
      <c r="ACB277" s="0"/>
      <c r="ACC277" s="0"/>
      <c r="ACD277" s="0"/>
      <c r="ACE277" s="0"/>
      <c r="ACF277" s="0"/>
      <c r="ACG277" s="0"/>
      <c r="ACH277" s="0"/>
      <c r="ACI277" s="0"/>
      <c r="ACJ277" s="0"/>
      <c r="ACK277" s="0"/>
      <c r="ACL277" s="0"/>
      <c r="ACM277" s="0"/>
      <c r="ACN277" s="0"/>
      <c r="ACO277" s="0"/>
      <c r="ACP277" s="0"/>
      <c r="ACQ277" s="0"/>
      <c r="ACR277" s="0"/>
      <c r="ACS277" s="0"/>
      <c r="ACT277" s="0"/>
      <c r="ACU277" s="0"/>
      <c r="ACV277" s="0"/>
      <c r="ACW277" s="0"/>
      <c r="ACX277" s="0"/>
      <c r="ACY277" s="0"/>
      <c r="ACZ277" s="0"/>
      <c r="ADA277" s="0"/>
      <c r="ADB277" s="0"/>
      <c r="ADC277" s="0"/>
      <c r="ADD277" s="0"/>
      <c r="ADE277" s="0"/>
      <c r="ADF277" s="0"/>
      <c r="ADG277" s="0"/>
      <c r="ADH277" s="0"/>
      <c r="ADI277" s="0"/>
      <c r="ADJ277" s="0"/>
      <c r="ADK277" s="0"/>
      <c r="ADL277" s="0"/>
      <c r="ADM277" s="0"/>
      <c r="ADN277" s="0"/>
      <c r="ADO277" s="0"/>
      <c r="ADP277" s="0"/>
      <c r="ADQ277" s="0"/>
      <c r="ADR277" s="0"/>
      <c r="ADS277" s="0"/>
      <c r="ADT277" s="0"/>
      <c r="ADU277" s="0"/>
      <c r="ADV277" s="0"/>
      <c r="ADW277" s="0"/>
      <c r="ADX277" s="0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customFormat="false" ht="13.2" hidden="true" customHeight="false" outlineLevel="0" collapsed="false">
      <c r="A278" s="24"/>
      <c r="B278" s="19" t="s">
        <v>286</v>
      </c>
      <c r="C278" s="20" t="s">
        <v>310</v>
      </c>
      <c r="D278" s="28"/>
      <c r="E278" s="0"/>
      <c r="F278" s="0"/>
      <c r="G278" s="0"/>
      <c r="H278" s="0"/>
      <c r="I278" s="0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 s="0"/>
      <c r="JV278" s="0"/>
      <c r="JW278" s="0"/>
      <c r="JX278" s="0"/>
      <c r="JY278" s="0"/>
      <c r="JZ278" s="0"/>
      <c r="KA278" s="0"/>
      <c r="KB278" s="0"/>
      <c r="KC278" s="0"/>
      <c r="KD278" s="0"/>
      <c r="KE278" s="0"/>
      <c r="KF278" s="0"/>
      <c r="KG278" s="0"/>
      <c r="KH278" s="0"/>
      <c r="KI278" s="0"/>
      <c r="KJ278" s="0"/>
      <c r="KK278" s="0"/>
      <c r="KL278" s="0"/>
      <c r="KM278" s="0"/>
      <c r="KN278" s="0"/>
      <c r="KO278" s="0"/>
      <c r="KP278" s="0"/>
      <c r="KQ278" s="0"/>
      <c r="KR278" s="0"/>
      <c r="KS278" s="0"/>
      <c r="KT278" s="0"/>
      <c r="KU278" s="0"/>
      <c r="KV278" s="0"/>
      <c r="KW278" s="0"/>
      <c r="KX278" s="0"/>
      <c r="KY278" s="0"/>
      <c r="KZ278" s="0"/>
      <c r="LA278" s="0"/>
      <c r="LB278" s="0"/>
      <c r="LC278" s="0"/>
      <c r="LD278" s="0"/>
      <c r="LE278" s="0"/>
      <c r="LF278" s="0"/>
      <c r="LG278" s="0"/>
      <c r="LH278" s="0"/>
      <c r="LI278" s="0"/>
      <c r="LJ278" s="0"/>
      <c r="LK278" s="0"/>
      <c r="LL278" s="0"/>
      <c r="LM278" s="0"/>
      <c r="LN278" s="0"/>
      <c r="LO278" s="0"/>
      <c r="LP278" s="0"/>
      <c r="LQ278" s="0"/>
      <c r="LR278" s="0"/>
      <c r="LS278" s="0"/>
      <c r="LT278" s="0"/>
      <c r="LU278" s="0"/>
      <c r="LV278" s="0"/>
      <c r="LW278" s="0"/>
      <c r="LX278" s="0"/>
      <c r="LY278" s="0"/>
      <c r="LZ278" s="0"/>
      <c r="MA278" s="0"/>
      <c r="MB278" s="0"/>
      <c r="MC278" s="0"/>
      <c r="MD278" s="0"/>
      <c r="ME278" s="0"/>
      <c r="MF278" s="0"/>
      <c r="MG278" s="0"/>
      <c r="MH278" s="0"/>
      <c r="MI278" s="0"/>
      <c r="MJ278" s="0"/>
      <c r="MK278" s="0"/>
      <c r="ML278" s="0"/>
      <c r="MM278" s="0"/>
      <c r="MN278" s="0"/>
      <c r="MO278" s="0"/>
      <c r="MP278" s="0"/>
      <c r="MQ278" s="0"/>
      <c r="MR278" s="0"/>
      <c r="MS278" s="0"/>
      <c r="MT278" s="0"/>
      <c r="MU278" s="0"/>
      <c r="MV278" s="0"/>
      <c r="MW278" s="0"/>
      <c r="MX278" s="0"/>
      <c r="MY278" s="0"/>
      <c r="MZ278" s="0"/>
      <c r="NA278" s="0"/>
      <c r="NB278" s="0"/>
      <c r="NC278" s="0"/>
      <c r="ND278" s="0"/>
      <c r="NE278" s="0"/>
      <c r="NF278" s="0"/>
      <c r="NG278" s="0"/>
      <c r="NH278" s="0"/>
      <c r="NI278" s="0"/>
      <c r="NJ278" s="0"/>
      <c r="NK278" s="0"/>
      <c r="NL278" s="0"/>
      <c r="NM278" s="0"/>
      <c r="NN278" s="0"/>
      <c r="NO278" s="0"/>
      <c r="NP278" s="0"/>
      <c r="NQ278" s="0"/>
      <c r="NR278" s="0"/>
      <c r="NS278" s="0"/>
      <c r="NT278" s="0"/>
      <c r="NU278" s="0"/>
      <c r="NV278" s="0"/>
      <c r="NW278" s="0"/>
      <c r="NX278" s="0"/>
      <c r="NY278" s="0"/>
      <c r="NZ278" s="0"/>
      <c r="OA278" s="0"/>
      <c r="OB278" s="0"/>
      <c r="OC278" s="0"/>
      <c r="OD278" s="0"/>
      <c r="OE278" s="0"/>
      <c r="OF278" s="0"/>
      <c r="OG278" s="0"/>
      <c r="OH278" s="0"/>
      <c r="OI278" s="0"/>
      <c r="OJ278" s="0"/>
      <c r="OK278" s="0"/>
      <c r="OL278" s="0"/>
      <c r="OM278" s="0"/>
      <c r="ON278" s="0"/>
      <c r="OO278" s="0"/>
      <c r="OP278" s="0"/>
      <c r="OQ278" s="0"/>
      <c r="OR278" s="0"/>
      <c r="OS278" s="0"/>
      <c r="OT278" s="0"/>
      <c r="OU278" s="0"/>
      <c r="OV278" s="0"/>
      <c r="OW278" s="0"/>
      <c r="OX278" s="0"/>
      <c r="OY278" s="0"/>
      <c r="OZ278" s="0"/>
      <c r="PA278" s="0"/>
      <c r="PB278" s="0"/>
      <c r="PC278" s="0"/>
      <c r="PD278" s="0"/>
      <c r="PE278" s="0"/>
      <c r="PF278" s="0"/>
      <c r="PG278" s="0"/>
      <c r="PH278" s="0"/>
      <c r="PI278" s="0"/>
      <c r="PJ278" s="0"/>
      <c r="PK278" s="0"/>
      <c r="PL278" s="0"/>
      <c r="PM278" s="0"/>
      <c r="PN278" s="0"/>
      <c r="PO278" s="0"/>
      <c r="PP278" s="0"/>
      <c r="PQ278" s="0"/>
      <c r="PR278" s="0"/>
      <c r="PS278" s="0"/>
      <c r="PT278" s="0"/>
      <c r="PU278" s="0"/>
      <c r="PV278" s="0"/>
      <c r="PW278" s="0"/>
      <c r="PX278" s="0"/>
      <c r="PY278" s="0"/>
      <c r="PZ278" s="0"/>
      <c r="QA278" s="0"/>
      <c r="QB278" s="0"/>
      <c r="QC278" s="0"/>
      <c r="QD278" s="0"/>
      <c r="QE278" s="0"/>
      <c r="QF278" s="0"/>
      <c r="QG278" s="0"/>
      <c r="QH278" s="0"/>
      <c r="QI278" s="0"/>
      <c r="QJ278" s="0"/>
      <c r="QK278" s="0"/>
      <c r="QL278" s="0"/>
      <c r="QM278" s="0"/>
      <c r="QN278" s="0"/>
      <c r="QO278" s="0"/>
      <c r="QP278" s="0"/>
      <c r="QQ278" s="0"/>
      <c r="QR278" s="0"/>
      <c r="QS278" s="0"/>
      <c r="QT278" s="0"/>
      <c r="QU278" s="0"/>
      <c r="QV278" s="0"/>
      <c r="QW278" s="0"/>
      <c r="QX278" s="0"/>
      <c r="QY278" s="0"/>
      <c r="QZ278" s="0"/>
      <c r="RA278" s="0"/>
      <c r="RB278" s="0"/>
      <c r="RC278" s="0"/>
      <c r="RD278" s="0"/>
      <c r="RE278" s="0"/>
      <c r="RF278" s="0"/>
      <c r="RG278" s="0"/>
      <c r="RH278" s="0"/>
      <c r="RI278" s="0"/>
      <c r="RJ278" s="0"/>
      <c r="RK278" s="0"/>
      <c r="RL278" s="0"/>
      <c r="RM278" s="0"/>
      <c r="RN278" s="0"/>
      <c r="RO278" s="0"/>
      <c r="RP278" s="0"/>
      <c r="RQ278" s="0"/>
      <c r="RR278" s="0"/>
      <c r="RS278" s="0"/>
      <c r="RT278" s="0"/>
      <c r="RU278" s="0"/>
      <c r="RV278" s="0"/>
      <c r="RW278" s="0"/>
      <c r="RX278" s="0"/>
      <c r="RY278" s="0"/>
      <c r="RZ278" s="0"/>
      <c r="SA278" s="0"/>
      <c r="SB278" s="0"/>
      <c r="SC278" s="0"/>
      <c r="SD278" s="0"/>
      <c r="SE278" s="0"/>
      <c r="SF278" s="0"/>
      <c r="SG278" s="0"/>
      <c r="SH278" s="0"/>
      <c r="SI278" s="0"/>
      <c r="SJ278" s="0"/>
      <c r="SK278" s="0"/>
      <c r="SL278" s="0"/>
      <c r="SM278" s="0"/>
      <c r="SN278" s="0"/>
      <c r="SO278" s="0"/>
      <c r="SP278" s="0"/>
      <c r="SQ278" s="0"/>
      <c r="SR278" s="0"/>
      <c r="SS278" s="0"/>
      <c r="ST278" s="0"/>
      <c r="SU278" s="0"/>
      <c r="SV278" s="0"/>
      <c r="SW278" s="0"/>
      <c r="SX278" s="0"/>
      <c r="SY278" s="0"/>
      <c r="SZ278" s="0"/>
      <c r="TA278" s="0"/>
      <c r="TB278" s="0"/>
      <c r="TC278" s="0"/>
      <c r="TD278" s="0"/>
      <c r="TE278" s="0"/>
      <c r="TF278" s="0"/>
      <c r="TG278" s="0"/>
      <c r="TH278" s="0"/>
      <c r="TI278" s="0"/>
      <c r="TJ278" s="0"/>
      <c r="TK278" s="0"/>
      <c r="TL278" s="0"/>
      <c r="TM278" s="0"/>
      <c r="TN278" s="0"/>
      <c r="TO278" s="0"/>
      <c r="TP278" s="0"/>
      <c r="TQ278" s="0"/>
      <c r="TR278" s="0"/>
      <c r="TS278" s="0"/>
      <c r="TT278" s="0"/>
      <c r="TU278" s="0"/>
      <c r="TV278" s="0"/>
      <c r="TW278" s="0"/>
      <c r="TX278" s="0"/>
      <c r="TY278" s="0"/>
      <c r="TZ278" s="0"/>
      <c r="UA278" s="0"/>
      <c r="UB278" s="0"/>
      <c r="UC278" s="0"/>
      <c r="UD278" s="0"/>
      <c r="UE278" s="0"/>
      <c r="UF278" s="0"/>
      <c r="UG278" s="0"/>
      <c r="UH278" s="0"/>
      <c r="UI278" s="0"/>
      <c r="UJ278" s="0"/>
      <c r="UK278" s="0"/>
      <c r="UL278" s="0"/>
      <c r="UM278" s="0"/>
      <c r="UN278" s="0"/>
      <c r="UO278" s="0"/>
      <c r="UP278" s="0"/>
      <c r="UQ278" s="0"/>
      <c r="UR278" s="0"/>
      <c r="US278" s="0"/>
      <c r="UT278" s="0"/>
      <c r="UU278" s="0"/>
      <c r="UV278" s="0"/>
      <c r="UW278" s="0"/>
      <c r="UX278" s="0"/>
      <c r="UY278" s="0"/>
      <c r="UZ278" s="0"/>
      <c r="VA278" s="0"/>
      <c r="VB278" s="0"/>
      <c r="VC278" s="0"/>
      <c r="VD278" s="0"/>
      <c r="VE278" s="0"/>
      <c r="VF278" s="0"/>
      <c r="VG278" s="0"/>
      <c r="VH278" s="0"/>
      <c r="VI278" s="0"/>
      <c r="VJ278" s="0"/>
      <c r="VK278" s="0"/>
      <c r="VL278" s="0"/>
      <c r="VM278" s="0"/>
      <c r="VN278" s="0"/>
      <c r="VO278" s="0"/>
      <c r="VP278" s="0"/>
      <c r="VQ278" s="0"/>
      <c r="VR278" s="0"/>
      <c r="VS278" s="0"/>
      <c r="VT278" s="0"/>
      <c r="VU278" s="0"/>
      <c r="VV278" s="0"/>
      <c r="VW278" s="0"/>
      <c r="VX278" s="0"/>
      <c r="VY278" s="0"/>
      <c r="VZ278" s="0"/>
      <c r="WA278" s="0"/>
      <c r="WB278" s="0"/>
      <c r="WC278" s="0"/>
      <c r="WD278" s="0"/>
      <c r="WE278" s="0"/>
      <c r="WF278" s="0"/>
      <c r="WG278" s="0"/>
      <c r="WH278" s="0"/>
      <c r="WI278" s="0"/>
      <c r="WJ278" s="0"/>
      <c r="WK278" s="0"/>
      <c r="WL278" s="0"/>
      <c r="WM278" s="0"/>
      <c r="WN278" s="0"/>
      <c r="WO278" s="0"/>
      <c r="WP278" s="0"/>
      <c r="WQ278" s="0"/>
      <c r="WR278" s="0"/>
      <c r="WS278" s="0"/>
      <c r="WT278" s="0"/>
      <c r="WU278" s="0"/>
      <c r="WV278" s="0"/>
      <c r="WW278" s="0"/>
      <c r="WX278" s="0"/>
      <c r="WY278" s="0"/>
      <c r="WZ278" s="0"/>
      <c r="XA278" s="0"/>
      <c r="XB278" s="0"/>
      <c r="XC278" s="0"/>
      <c r="XD278" s="0"/>
      <c r="XE278" s="0"/>
      <c r="XF278" s="0"/>
      <c r="XG278" s="0"/>
      <c r="XH278" s="0"/>
      <c r="XI278" s="0"/>
      <c r="XJ278" s="0"/>
      <c r="XK278" s="0"/>
      <c r="XL278" s="0"/>
      <c r="XM278" s="0"/>
      <c r="XN278" s="0"/>
      <c r="XO278" s="0"/>
      <c r="XP278" s="0"/>
      <c r="XQ278" s="0"/>
      <c r="XR278" s="0"/>
      <c r="XS278" s="0"/>
      <c r="XT278" s="0"/>
      <c r="XU278" s="0"/>
      <c r="XV278" s="0"/>
      <c r="XW278" s="0"/>
      <c r="XX278" s="0"/>
      <c r="XY278" s="0"/>
      <c r="XZ278" s="0"/>
      <c r="YA278" s="0"/>
      <c r="YB278" s="0"/>
      <c r="YC278" s="0"/>
      <c r="YD278" s="0"/>
      <c r="YE278" s="0"/>
      <c r="YF278" s="0"/>
      <c r="YG278" s="0"/>
      <c r="YH278" s="0"/>
      <c r="YI278" s="0"/>
      <c r="YJ278" s="0"/>
      <c r="YK278" s="0"/>
      <c r="YL278" s="0"/>
      <c r="YM278" s="0"/>
      <c r="YN278" s="0"/>
      <c r="YO278" s="0"/>
      <c r="YP278" s="0"/>
      <c r="YQ278" s="0"/>
      <c r="YR278" s="0"/>
      <c r="YS278" s="0"/>
      <c r="YT278" s="0"/>
      <c r="YU278" s="0"/>
      <c r="YV278" s="0"/>
      <c r="YW278" s="0"/>
      <c r="YX278" s="0"/>
      <c r="YY278" s="0"/>
      <c r="YZ278" s="0"/>
      <c r="ZA278" s="0"/>
      <c r="ZB278" s="0"/>
      <c r="ZC278" s="0"/>
      <c r="ZD278" s="0"/>
      <c r="ZE278" s="0"/>
      <c r="ZF278" s="0"/>
      <c r="ZG278" s="0"/>
      <c r="ZH278" s="0"/>
      <c r="ZI278" s="0"/>
      <c r="ZJ278" s="0"/>
      <c r="ZK278" s="0"/>
      <c r="ZL278" s="0"/>
      <c r="ZM278" s="0"/>
      <c r="ZN278" s="0"/>
      <c r="ZO278" s="0"/>
      <c r="ZP278" s="0"/>
      <c r="ZQ278" s="0"/>
      <c r="ZR278" s="0"/>
      <c r="ZS278" s="0"/>
      <c r="ZT278" s="0"/>
      <c r="ZU278" s="0"/>
      <c r="ZV278" s="0"/>
      <c r="ZW278" s="0"/>
      <c r="ZX278" s="0"/>
      <c r="ZY278" s="0"/>
      <c r="ZZ278" s="0"/>
      <c r="AAA278" s="0"/>
      <c r="AAB278" s="0"/>
      <c r="AAC278" s="0"/>
      <c r="AAD278" s="0"/>
      <c r="AAE278" s="0"/>
      <c r="AAF278" s="0"/>
      <c r="AAG278" s="0"/>
      <c r="AAH278" s="0"/>
      <c r="AAI278" s="0"/>
      <c r="AAJ278" s="0"/>
      <c r="AAK278" s="0"/>
      <c r="AAL278" s="0"/>
      <c r="AAM278" s="0"/>
      <c r="AAN278" s="0"/>
      <c r="AAO278" s="0"/>
      <c r="AAP278" s="0"/>
      <c r="AAQ278" s="0"/>
      <c r="AAR278" s="0"/>
      <c r="AAS278" s="0"/>
      <c r="AAT278" s="0"/>
      <c r="AAU278" s="0"/>
      <c r="AAV278" s="0"/>
      <c r="AAW278" s="0"/>
      <c r="AAX278" s="0"/>
      <c r="AAY278" s="0"/>
      <c r="AAZ278" s="0"/>
      <c r="ABA278" s="0"/>
      <c r="ABB278" s="0"/>
      <c r="ABC278" s="0"/>
      <c r="ABD278" s="0"/>
      <c r="ABE278" s="0"/>
      <c r="ABF278" s="0"/>
      <c r="ABG278" s="0"/>
      <c r="ABH278" s="0"/>
      <c r="ABI278" s="0"/>
      <c r="ABJ278" s="0"/>
      <c r="ABK278" s="0"/>
      <c r="ABL278" s="0"/>
      <c r="ABM278" s="0"/>
      <c r="ABN278" s="0"/>
      <c r="ABO278" s="0"/>
      <c r="ABP278" s="0"/>
      <c r="ABQ278" s="0"/>
      <c r="ABR278" s="0"/>
      <c r="ABS278" s="0"/>
      <c r="ABT278" s="0"/>
      <c r="ABU278" s="0"/>
      <c r="ABV278" s="0"/>
      <c r="ABW278" s="0"/>
      <c r="ABX278" s="0"/>
      <c r="ABY278" s="0"/>
      <c r="ABZ278" s="0"/>
      <c r="ACA278" s="0"/>
      <c r="ACB278" s="0"/>
      <c r="ACC278" s="0"/>
      <c r="ACD278" s="0"/>
      <c r="ACE278" s="0"/>
      <c r="ACF278" s="0"/>
      <c r="ACG278" s="0"/>
      <c r="ACH278" s="0"/>
      <c r="ACI278" s="0"/>
      <c r="ACJ278" s="0"/>
      <c r="ACK278" s="0"/>
      <c r="ACL278" s="0"/>
      <c r="ACM278" s="0"/>
      <c r="ACN278" s="0"/>
      <c r="ACO278" s="0"/>
      <c r="ACP278" s="0"/>
      <c r="ACQ278" s="0"/>
      <c r="ACR278" s="0"/>
      <c r="ACS278" s="0"/>
      <c r="ACT278" s="0"/>
      <c r="ACU278" s="0"/>
      <c r="ACV278" s="0"/>
      <c r="ACW278" s="0"/>
      <c r="ACX278" s="0"/>
      <c r="ACY278" s="0"/>
      <c r="ACZ278" s="0"/>
      <c r="ADA278" s="0"/>
      <c r="ADB278" s="0"/>
      <c r="ADC278" s="0"/>
      <c r="ADD278" s="0"/>
      <c r="ADE278" s="0"/>
      <c r="ADF278" s="0"/>
      <c r="ADG278" s="0"/>
      <c r="ADH278" s="0"/>
      <c r="ADI278" s="0"/>
      <c r="ADJ278" s="0"/>
      <c r="ADK278" s="0"/>
      <c r="ADL278" s="0"/>
      <c r="ADM278" s="0"/>
      <c r="ADN278" s="0"/>
      <c r="ADO278" s="0"/>
      <c r="ADP278" s="0"/>
      <c r="ADQ278" s="0"/>
      <c r="ADR278" s="0"/>
      <c r="ADS278" s="0"/>
      <c r="ADT278" s="0"/>
      <c r="ADU278" s="0"/>
      <c r="ADV278" s="0"/>
      <c r="ADW278" s="0"/>
      <c r="ADX278" s="0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customFormat="false" ht="13.2" hidden="true" customHeight="false" outlineLevel="0" collapsed="false">
      <c r="A279" s="24"/>
      <c r="B279" s="19" t="s">
        <v>286</v>
      </c>
      <c r="C279" s="20" t="s">
        <v>311</v>
      </c>
      <c r="D279" s="28"/>
      <c r="E279" s="0"/>
      <c r="F279" s="0"/>
      <c r="G279" s="0"/>
      <c r="H279" s="0"/>
      <c r="I279" s="0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 s="0"/>
      <c r="JW279" s="0"/>
      <c r="JX279" s="0"/>
      <c r="JY279" s="0"/>
      <c r="JZ279" s="0"/>
      <c r="KA279" s="0"/>
      <c r="KB279" s="0"/>
      <c r="KC279" s="0"/>
      <c r="KD279" s="0"/>
      <c r="KE279" s="0"/>
      <c r="KF279" s="0"/>
      <c r="KG279" s="0"/>
      <c r="KH279" s="0"/>
      <c r="KI279" s="0"/>
      <c r="KJ279" s="0"/>
      <c r="KK279" s="0"/>
      <c r="KL279" s="0"/>
      <c r="KM279" s="0"/>
      <c r="KN279" s="0"/>
      <c r="KO279" s="0"/>
      <c r="KP279" s="0"/>
      <c r="KQ279" s="0"/>
      <c r="KR279" s="0"/>
      <c r="KS279" s="0"/>
      <c r="KT279" s="0"/>
      <c r="KU279" s="0"/>
      <c r="KV279" s="0"/>
      <c r="KW279" s="0"/>
      <c r="KX279" s="0"/>
      <c r="KY279" s="0"/>
      <c r="KZ279" s="0"/>
      <c r="LA279" s="0"/>
      <c r="LB279" s="0"/>
      <c r="LC279" s="0"/>
      <c r="LD279" s="0"/>
      <c r="LE279" s="0"/>
      <c r="LF279" s="0"/>
      <c r="LG279" s="0"/>
      <c r="LH279" s="0"/>
      <c r="LI279" s="0"/>
      <c r="LJ279" s="0"/>
      <c r="LK279" s="0"/>
      <c r="LL279" s="0"/>
      <c r="LM279" s="0"/>
      <c r="LN279" s="0"/>
      <c r="LO279" s="0"/>
      <c r="LP279" s="0"/>
      <c r="LQ279" s="0"/>
      <c r="LR279" s="0"/>
      <c r="LS279" s="0"/>
      <c r="LT279" s="0"/>
      <c r="LU279" s="0"/>
      <c r="LV279" s="0"/>
      <c r="LW279" s="0"/>
      <c r="LX279" s="0"/>
      <c r="LY279" s="0"/>
      <c r="LZ279" s="0"/>
      <c r="MA279" s="0"/>
      <c r="MB279" s="0"/>
      <c r="MC279" s="0"/>
      <c r="MD279" s="0"/>
      <c r="ME279" s="0"/>
      <c r="MF279" s="0"/>
      <c r="MG279" s="0"/>
      <c r="MH279" s="0"/>
      <c r="MI279" s="0"/>
      <c r="MJ279" s="0"/>
      <c r="MK279" s="0"/>
      <c r="ML279" s="0"/>
      <c r="MM279" s="0"/>
      <c r="MN279" s="0"/>
      <c r="MO279" s="0"/>
      <c r="MP279" s="0"/>
      <c r="MQ279" s="0"/>
      <c r="MR279" s="0"/>
      <c r="MS279" s="0"/>
      <c r="MT279" s="0"/>
      <c r="MU279" s="0"/>
      <c r="MV279" s="0"/>
      <c r="MW279" s="0"/>
      <c r="MX279" s="0"/>
      <c r="MY279" s="0"/>
      <c r="MZ279" s="0"/>
      <c r="NA279" s="0"/>
      <c r="NB279" s="0"/>
      <c r="NC279" s="0"/>
      <c r="ND279" s="0"/>
      <c r="NE279" s="0"/>
      <c r="NF279" s="0"/>
      <c r="NG279" s="0"/>
      <c r="NH279" s="0"/>
      <c r="NI279" s="0"/>
      <c r="NJ279" s="0"/>
      <c r="NK279" s="0"/>
      <c r="NL279" s="0"/>
      <c r="NM279" s="0"/>
      <c r="NN279" s="0"/>
      <c r="NO279" s="0"/>
      <c r="NP279" s="0"/>
      <c r="NQ279" s="0"/>
      <c r="NR279" s="0"/>
      <c r="NS279" s="0"/>
      <c r="NT279" s="0"/>
      <c r="NU279" s="0"/>
      <c r="NV279" s="0"/>
      <c r="NW279" s="0"/>
      <c r="NX279" s="0"/>
      <c r="NY279" s="0"/>
      <c r="NZ279" s="0"/>
      <c r="OA279" s="0"/>
      <c r="OB279" s="0"/>
      <c r="OC279" s="0"/>
      <c r="OD279" s="0"/>
      <c r="OE279" s="0"/>
      <c r="OF279" s="0"/>
      <c r="OG279" s="0"/>
      <c r="OH279" s="0"/>
      <c r="OI279" s="0"/>
      <c r="OJ279" s="0"/>
      <c r="OK279" s="0"/>
      <c r="OL279" s="0"/>
      <c r="OM279" s="0"/>
      <c r="ON279" s="0"/>
      <c r="OO279" s="0"/>
      <c r="OP279" s="0"/>
      <c r="OQ279" s="0"/>
      <c r="OR279" s="0"/>
      <c r="OS279" s="0"/>
      <c r="OT279" s="0"/>
      <c r="OU279" s="0"/>
      <c r="OV279" s="0"/>
      <c r="OW279" s="0"/>
      <c r="OX279" s="0"/>
      <c r="OY279" s="0"/>
      <c r="OZ279" s="0"/>
      <c r="PA279" s="0"/>
      <c r="PB279" s="0"/>
      <c r="PC279" s="0"/>
      <c r="PD279" s="0"/>
      <c r="PE279" s="0"/>
      <c r="PF279" s="0"/>
      <c r="PG279" s="0"/>
      <c r="PH279" s="0"/>
      <c r="PI279" s="0"/>
      <c r="PJ279" s="0"/>
      <c r="PK279" s="0"/>
      <c r="PL279" s="0"/>
      <c r="PM279" s="0"/>
      <c r="PN279" s="0"/>
      <c r="PO279" s="0"/>
      <c r="PP279" s="0"/>
      <c r="PQ279" s="0"/>
      <c r="PR279" s="0"/>
      <c r="PS279" s="0"/>
      <c r="PT279" s="0"/>
      <c r="PU279" s="0"/>
      <c r="PV279" s="0"/>
      <c r="PW279" s="0"/>
      <c r="PX279" s="0"/>
      <c r="PY279" s="0"/>
      <c r="PZ279" s="0"/>
      <c r="QA279" s="0"/>
      <c r="QB279" s="0"/>
      <c r="QC279" s="0"/>
      <c r="QD279" s="0"/>
      <c r="QE279" s="0"/>
      <c r="QF279" s="0"/>
      <c r="QG279" s="0"/>
      <c r="QH279" s="0"/>
      <c r="QI279" s="0"/>
      <c r="QJ279" s="0"/>
      <c r="QK279" s="0"/>
      <c r="QL279" s="0"/>
      <c r="QM279" s="0"/>
      <c r="QN279" s="0"/>
      <c r="QO279" s="0"/>
      <c r="QP279" s="0"/>
      <c r="QQ279" s="0"/>
      <c r="QR279" s="0"/>
      <c r="QS279" s="0"/>
      <c r="QT279" s="0"/>
      <c r="QU279" s="0"/>
      <c r="QV279" s="0"/>
      <c r="QW279" s="0"/>
      <c r="QX279" s="0"/>
      <c r="QY279" s="0"/>
      <c r="QZ279" s="0"/>
      <c r="RA279" s="0"/>
      <c r="RB279" s="0"/>
      <c r="RC279" s="0"/>
      <c r="RD279" s="0"/>
      <c r="RE279" s="0"/>
      <c r="RF279" s="0"/>
      <c r="RG279" s="0"/>
      <c r="RH279" s="0"/>
      <c r="RI279" s="0"/>
      <c r="RJ279" s="0"/>
      <c r="RK279" s="0"/>
      <c r="RL279" s="0"/>
      <c r="RM279" s="0"/>
      <c r="RN279" s="0"/>
      <c r="RO279" s="0"/>
      <c r="RP279" s="0"/>
      <c r="RQ279" s="0"/>
      <c r="RR279" s="0"/>
      <c r="RS279" s="0"/>
      <c r="RT279" s="0"/>
      <c r="RU279" s="0"/>
      <c r="RV279" s="0"/>
      <c r="RW279" s="0"/>
      <c r="RX279" s="0"/>
      <c r="RY279" s="0"/>
      <c r="RZ279" s="0"/>
      <c r="SA279" s="0"/>
      <c r="SB279" s="0"/>
      <c r="SC279" s="0"/>
      <c r="SD279" s="0"/>
      <c r="SE279" s="0"/>
      <c r="SF279" s="0"/>
      <c r="SG279" s="0"/>
      <c r="SH279" s="0"/>
      <c r="SI279" s="0"/>
      <c r="SJ279" s="0"/>
      <c r="SK279" s="0"/>
      <c r="SL279" s="0"/>
      <c r="SM279" s="0"/>
      <c r="SN279" s="0"/>
      <c r="SO279" s="0"/>
      <c r="SP279" s="0"/>
      <c r="SQ279" s="0"/>
      <c r="SR279" s="0"/>
      <c r="SS279" s="0"/>
      <c r="ST279" s="0"/>
      <c r="SU279" s="0"/>
      <c r="SV279" s="0"/>
      <c r="SW279" s="0"/>
      <c r="SX279" s="0"/>
      <c r="SY279" s="0"/>
      <c r="SZ279" s="0"/>
      <c r="TA279" s="0"/>
      <c r="TB279" s="0"/>
      <c r="TC279" s="0"/>
      <c r="TD279" s="0"/>
      <c r="TE279" s="0"/>
      <c r="TF279" s="0"/>
      <c r="TG279" s="0"/>
      <c r="TH279" s="0"/>
      <c r="TI279" s="0"/>
      <c r="TJ279" s="0"/>
      <c r="TK279" s="0"/>
      <c r="TL279" s="0"/>
      <c r="TM279" s="0"/>
      <c r="TN279" s="0"/>
      <c r="TO279" s="0"/>
      <c r="TP279" s="0"/>
      <c r="TQ279" s="0"/>
      <c r="TR279" s="0"/>
      <c r="TS279" s="0"/>
      <c r="TT279" s="0"/>
      <c r="TU279" s="0"/>
      <c r="TV279" s="0"/>
      <c r="TW279" s="0"/>
      <c r="TX279" s="0"/>
      <c r="TY279" s="0"/>
      <c r="TZ279" s="0"/>
      <c r="UA279" s="0"/>
      <c r="UB279" s="0"/>
      <c r="UC279" s="0"/>
      <c r="UD279" s="0"/>
      <c r="UE279" s="0"/>
      <c r="UF279" s="0"/>
      <c r="UG279" s="0"/>
      <c r="UH279" s="0"/>
      <c r="UI279" s="0"/>
      <c r="UJ279" s="0"/>
      <c r="UK279" s="0"/>
      <c r="UL279" s="0"/>
      <c r="UM279" s="0"/>
      <c r="UN279" s="0"/>
      <c r="UO279" s="0"/>
      <c r="UP279" s="0"/>
      <c r="UQ279" s="0"/>
      <c r="UR279" s="0"/>
      <c r="US279" s="0"/>
      <c r="UT279" s="0"/>
      <c r="UU279" s="0"/>
      <c r="UV279" s="0"/>
      <c r="UW279" s="0"/>
      <c r="UX279" s="0"/>
      <c r="UY279" s="0"/>
      <c r="UZ279" s="0"/>
      <c r="VA279" s="0"/>
      <c r="VB279" s="0"/>
      <c r="VC279" s="0"/>
      <c r="VD279" s="0"/>
      <c r="VE279" s="0"/>
      <c r="VF279" s="0"/>
      <c r="VG279" s="0"/>
      <c r="VH279" s="0"/>
      <c r="VI279" s="0"/>
      <c r="VJ279" s="0"/>
      <c r="VK279" s="0"/>
      <c r="VL279" s="0"/>
      <c r="VM279" s="0"/>
      <c r="VN279" s="0"/>
      <c r="VO279" s="0"/>
      <c r="VP279" s="0"/>
      <c r="VQ279" s="0"/>
      <c r="VR279" s="0"/>
      <c r="VS279" s="0"/>
      <c r="VT279" s="0"/>
      <c r="VU279" s="0"/>
      <c r="VV279" s="0"/>
      <c r="VW279" s="0"/>
      <c r="VX279" s="0"/>
      <c r="VY279" s="0"/>
      <c r="VZ279" s="0"/>
      <c r="WA279" s="0"/>
      <c r="WB279" s="0"/>
      <c r="WC279" s="0"/>
      <c r="WD279" s="0"/>
      <c r="WE279" s="0"/>
      <c r="WF279" s="0"/>
      <c r="WG279" s="0"/>
      <c r="WH279" s="0"/>
      <c r="WI279" s="0"/>
      <c r="WJ279" s="0"/>
      <c r="WK279" s="0"/>
      <c r="WL279" s="0"/>
      <c r="WM279" s="0"/>
      <c r="WN279" s="0"/>
      <c r="WO279" s="0"/>
      <c r="WP279" s="0"/>
      <c r="WQ279" s="0"/>
      <c r="WR279" s="0"/>
      <c r="WS279" s="0"/>
      <c r="WT279" s="0"/>
      <c r="WU279" s="0"/>
      <c r="WV279" s="0"/>
      <c r="WW279" s="0"/>
      <c r="WX279" s="0"/>
      <c r="WY279" s="0"/>
      <c r="WZ279" s="0"/>
      <c r="XA279" s="0"/>
      <c r="XB279" s="0"/>
      <c r="XC279" s="0"/>
      <c r="XD279" s="0"/>
      <c r="XE279" s="0"/>
      <c r="XF279" s="0"/>
      <c r="XG279" s="0"/>
      <c r="XH279" s="0"/>
      <c r="XI279" s="0"/>
      <c r="XJ279" s="0"/>
      <c r="XK279" s="0"/>
      <c r="XL279" s="0"/>
      <c r="XM279" s="0"/>
      <c r="XN279" s="0"/>
      <c r="XO279" s="0"/>
      <c r="XP279" s="0"/>
      <c r="XQ279" s="0"/>
      <c r="XR279" s="0"/>
      <c r="XS279" s="0"/>
      <c r="XT279" s="0"/>
      <c r="XU279" s="0"/>
      <c r="XV279" s="0"/>
      <c r="XW279" s="0"/>
      <c r="XX279" s="0"/>
      <c r="XY279" s="0"/>
      <c r="XZ279" s="0"/>
      <c r="YA279" s="0"/>
      <c r="YB279" s="0"/>
      <c r="YC279" s="0"/>
      <c r="YD279" s="0"/>
      <c r="YE279" s="0"/>
      <c r="YF279" s="0"/>
      <c r="YG279" s="0"/>
      <c r="YH279" s="0"/>
      <c r="YI279" s="0"/>
      <c r="YJ279" s="0"/>
      <c r="YK279" s="0"/>
      <c r="YL279" s="0"/>
      <c r="YM279" s="0"/>
      <c r="YN279" s="0"/>
      <c r="YO279" s="0"/>
      <c r="YP279" s="0"/>
      <c r="YQ279" s="0"/>
      <c r="YR279" s="0"/>
      <c r="YS279" s="0"/>
      <c r="YT279" s="0"/>
      <c r="YU279" s="0"/>
      <c r="YV279" s="0"/>
      <c r="YW279" s="0"/>
      <c r="YX279" s="0"/>
      <c r="YY279" s="0"/>
      <c r="YZ279" s="0"/>
      <c r="ZA279" s="0"/>
      <c r="ZB279" s="0"/>
      <c r="ZC279" s="0"/>
      <c r="ZD279" s="0"/>
      <c r="ZE279" s="0"/>
      <c r="ZF279" s="0"/>
      <c r="ZG279" s="0"/>
      <c r="ZH279" s="0"/>
      <c r="ZI279" s="0"/>
      <c r="ZJ279" s="0"/>
      <c r="ZK279" s="0"/>
      <c r="ZL279" s="0"/>
      <c r="ZM279" s="0"/>
      <c r="ZN279" s="0"/>
      <c r="ZO279" s="0"/>
      <c r="ZP279" s="0"/>
      <c r="ZQ279" s="0"/>
      <c r="ZR279" s="0"/>
      <c r="ZS279" s="0"/>
      <c r="ZT279" s="0"/>
      <c r="ZU279" s="0"/>
      <c r="ZV279" s="0"/>
      <c r="ZW279" s="0"/>
      <c r="ZX279" s="0"/>
      <c r="ZY279" s="0"/>
      <c r="ZZ279" s="0"/>
      <c r="AAA279" s="0"/>
      <c r="AAB279" s="0"/>
      <c r="AAC279" s="0"/>
      <c r="AAD279" s="0"/>
      <c r="AAE279" s="0"/>
      <c r="AAF279" s="0"/>
      <c r="AAG279" s="0"/>
      <c r="AAH279" s="0"/>
      <c r="AAI279" s="0"/>
      <c r="AAJ279" s="0"/>
      <c r="AAK279" s="0"/>
      <c r="AAL279" s="0"/>
      <c r="AAM279" s="0"/>
      <c r="AAN279" s="0"/>
      <c r="AAO279" s="0"/>
      <c r="AAP279" s="0"/>
      <c r="AAQ279" s="0"/>
      <c r="AAR279" s="0"/>
      <c r="AAS279" s="0"/>
      <c r="AAT279" s="0"/>
      <c r="AAU279" s="0"/>
      <c r="AAV279" s="0"/>
      <c r="AAW279" s="0"/>
      <c r="AAX279" s="0"/>
      <c r="AAY279" s="0"/>
      <c r="AAZ279" s="0"/>
      <c r="ABA279" s="0"/>
      <c r="ABB279" s="0"/>
      <c r="ABC279" s="0"/>
      <c r="ABD279" s="0"/>
      <c r="ABE279" s="0"/>
      <c r="ABF279" s="0"/>
      <c r="ABG279" s="0"/>
      <c r="ABH279" s="0"/>
      <c r="ABI279" s="0"/>
      <c r="ABJ279" s="0"/>
      <c r="ABK279" s="0"/>
      <c r="ABL279" s="0"/>
      <c r="ABM279" s="0"/>
      <c r="ABN279" s="0"/>
      <c r="ABO279" s="0"/>
      <c r="ABP279" s="0"/>
      <c r="ABQ279" s="0"/>
      <c r="ABR279" s="0"/>
      <c r="ABS279" s="0"/>
      <c r="ABT279" s="0"/>
      <c r="ABU279" s="0"/>
      <c r="ABV279" s="0"/>
      <c r="ABW279" s="0"/>
      <c r="ABX279" s="0"/>
      <c r="ABY279" s="0"/>
      <c r="ABZ279" s="0"/>
      <c r="ACA279" s="0"/>
      <c r="ACB279" s="0"/>
      <c r="ACC279" s="0"/>
      <c r="ACD279" s="0"/>
      <c r="ACE279" s="0"/>
      <c r="ACF279" s="0"/>
      <c r="ACG279" s="0"/>
      <c r="ACH279" s="0"/>
      <c r="ACI279" s="0"/>
      <c r="ACJ279" s="0"/>
      <c r="ACK279" s="0"/>
      <c r="ACL279" s="0"/>
      <c r="ACM279" s="0"/>
      <c r="ACN279" s="0"/>
      <c r="ACO279" s="0"/>
      <c r="ACP279" s="0"/>
      <c r="ACQ279" s="0"/>
      <c r="ACR279" s="0"/>
      <c r="ACS279" s="0"/>
      <c r="ACT279" s="0"/>
      <c r="ACU279" s="0"/>
      <c r="ACV279" s="0"/>
      <c r="ACW279" s="0"/>
      <c r="ACX279" s="0"/>
      <c r="ACY279" s="0"/>
      <c r="ACZ279" s="0"/>
      <c r="ADA279" s="0"/>
      <c r="ADB279" s="0"/>
      <c r="ADC279" s="0"/>
      <c r="ADD279" s="0"/>
      <c r="ADE279" s="0"/>
      <c r="ADF279" s="0"/>
      <c r="ADG279" s="0"/>
      <c r="ADH279" s="0"/>
      <c r="ADI279" s="0"/>
      <c r="ADJ279" s="0"/>
      <c r="ADK279" s="0"/>
      <c r="ADL279" s="0"/>
      <c r="ADM279" s="0"/>
      <c r="ADN279" s="0"/>
      <c r="ADO279" s="0"/>
      <c r="ADP279" s="0"/>
      <c r="ADQ279" s="0"/>
      <c r="ADR279" s="0"/>
      <c r="ADS279" s="0"/>
      <c r="ADT279" s="0"/>
      <c r="ADU279" s="0"/>
      <c r="ADV279" s="0"/>
      <c r="ADW279" s="0"/>
      <c r="ADX279" s="0"/>
      <c r="ADY279" s="0"/>
      <c r="ADZ279" s="0"/>
      <c r="AEA279" s="0"/>
      <c r="AEB279" s="0"/>
      <c r="AEC279" s="0"/>
      <c r="AED279" s="0"/>
      <c r="AEE279" s="0"/>
      <c r="AEF279" s="0"/>
      <c r="AEG279" s="0"/>
      <c r="AEH279" s="0"/>
      <c r="AEI279" s="0"/>
      <c r="AEJ279" s="0"/>
      <c r="AEK279" s="0"/>
      <c r="AEL279" s="0"/>
      <c r="AEM279" s="0"/>
      <c r="AEN279" s="0"/>
      <c r="AEO279" s="0"/>
      <c r="AEP279" s="0"/>
      <c r="AEQ279" s="0"/>
      <c r="AER279" s="0"/>
      <c r="AES279" s="0"/>
      <c r="AET279" s="0"/>
      <c r="AEU279" s="0"/>
      <c r="AEV279" s="0"/>
      <c r="AEW279" s="0"/>
      <c r="AEX279" s="0"/>
      <c r="AEY279" s="0"/>
      <c r="AEZ279" s="0"/>
      <c r="AFA279" s="0"/>
      <c r="AFB279" s="0"/>
      <c r="AFC279" s="0"/>
      <c r="AFD279" s="0"/>
      <c r="AFE279" s="0"/>
      <c r="AFF279" s="0"/>
      <c r="AFG279" s="0"/>
      <c r="AFH279" s="0"/>
      <c r="AFI279" s="0"/>
      <c r="AFJ279" s="0"/>
      <c r="AFK279" s="0"/>
      <c r="AFL279" s="0"/>
      <c r="AFM279" s="0"/>
      <c r="AFN279" s="0"/>
      <c r="AFO279" s="0"/>
      <c r="AFP279" s="0"/>
      <c r="AFQ279" s="0"/>
      <c r="AFR279" s="0"/>
      <c r="AFS279" s="0"/>
      <c r="AFT279" s="0"/>
      <c r="AFU279" s="0"/>
      <c r="AFV279" s="0"/>
      <c r="AFW279" s="0"/>
      <c r="AFX279" s="0"/>
      <c r="AFY279" s="0"/>
      <c r="AFZ279" s="0"/>
      <c r="AGA279" s="0"/>
      <c r="AGB279" s="0"/>
      <c r="AGC279" s="0"/>
      <c r="AGD279" s="0"/>
      <c r="AGE279" s="0"/>
      <c r="AGF279" s="0"/>
      <c r="AGG279" s="0"/>
      <c r="AGH279" s="0"/>
      <c r="AGI279" s="0"/>
      <c r="AGJ279" s="0"/>
      <c r="AGK279" s="0"/>
      <c r="AGL279" s="0"/>
      <c r="AGM279" s="0"/>
      <c r="AGN279" s="0"/>
      <c r="AGO279" s="0"/>
      <c r="AGP279" s="0"/>
      <c r="AGQ279" s="0"/>
      <c r="AGR279" s="0"/>
      <c r="AGS279" s="0"/>
      <c r="AGT279" s="0"/>
      <c r="AGU279" s="0"/>
      <c r="AGV279" s="0"/>
      <c r="AGW279" s="0"/>
      <c r="AGX279" s="0"/>
      <c r="AGY279" s="0"/>
      <c r="AGZ279" s="0"/>
      <c r="AHA279" s="0"/>
      <c r="AHB279" s="0"/>
      <c r="AHC279" s="0"/>
      <c r="AHD279" s="0"/>
      <c r="AHE279" s="0"/>
      <c r="AHF279" s="0"/>
      <c r="AHG279" s="0"/>
      <c r="AHH279" s="0"/>
      <c r="AHI279" s="0"/>
      <c r="AHJ279" s="0"/>
      <c r="AHK279" s="0"/>
      <c r="AHL279" s="0"/>
      <c r="AHM279" s="0"/>
      <c r="AHN279" s="0"/>
      <c r="AHO279" s="0"/>
      <c r="AHP279" s="0"/>
      <c r="AHQ279" s="0"/>
      <c r="AHR279" s="0"/>
      <c r="AHS279" s="0"/>
      <c r="AHT279" s="0"/>
      <c r="AHU279" s="0"/>
      <c r="AHV279" s="0"/>
      <c r="AHW279" s="0"/>
      <c r="AHX279" s="0"/>
      <c r="AHY279" s="0"/>
      <c r="AHZ279" s="0"/>
      <c r="AIA279" s="0"/>
      <c r="AIB279" s="0"/>
      <c r="AIC279" s="0"/>
      <c r="AID279" s="0"/>
      <c r="AIE279" s="0"/>
      <c r="AIF279" s="0"/>
      <c r="AIG279" s="0"/>
      <c r="AIH279" s="0"/>
      <c r="AII279" s="0"/>
      <c r="AIJ279" s="0"/>
      <c r="AIK279" s="0"/>
      <c r="AIL279" s="0"/>
      <c r="AIM279" s="0"/>
      <c r="AIN279" s="0"/>
      <c r="AIO279" s="0"/>
      <c r="AIP279" s="0"/>
      <c r="AIQ279" s="0"/>
      <c r="AIR279" s="0"/>
      <c r="AIS279" s="0"/>
      <c r="AIT279" s="0"/>
      <c r="AIU279" s="0"/>
      <c r="AIV279" s="0"/>
      <c r="AIW279" s="0"/>
      <c r="AIX279" s="0"/>
      <c r="AIY279" s="0"/>
      <c r="AIZ279" s="0"/>
      <c r="AJA279" s="0"/>
      <c r="AJB279" s="0"/>
      <c r="AJC279" s="0"/>
      <c r="AJD279" s="0"/>
      <c r="AJE279" s="0"/>
      <c r="AJF279" s="0"/>
      <c r="AJG279" s="0"/>
      <c r="AJH279" s="0"/>
      <c r="AJI279" s="0"/>
      <c r="AJJ279" s="0"/>
      <c r="AJK279" s="0"/>
      <c r="AJL279" s="0"/>
      <c r="AJM279" s="0"/>
      <c r="AJN279" s="0"/>
      <c r="AJO279" s="0"/>
      <c r="AJP279" s="0"/>
      <c r="AJQ279" s="0"/>
      <c r="AJR279" s="0"/>
      <c r="AJS279" s="0"/>
      <c r="AJT279" s="0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customFormat="false" ht="13.2" hidden="true" customHeight="false" outlineLevel="0" collapsed="false">
      <c r="A280" s="24"/>
      <c r="B280" s="19" t="s">
        <v>286</v>
      </c>
      <c r="C280" s="20" t="s">
        <v>312</v>
      </c>
      <c r="D280" s="28"/>
      <c r="E280" s="0"/>
      <c r="F280" s="0"/>
      <c r="G280" s="0"/>
      <c r="H280" s="0"/>
      <c r="I280" s="0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 s="0"/>
      <c r="JX280" s="0"/>
      <c r="JY280" s="0"/>
      <c r="JZ280" s="0"/>
      <c r="KA280" s="0"/>
      <c r="KB280" s="0"/>
      <c r="KC280" s="0"/>
      <c r="KD280" s="0"/>
      <c r="KE280" s="0"/>
      <c r="KF280" s="0"/>
      <c r="KG280" s="0"/>
      <c r="KH280" s="0"/>
      <c r="KI280" s="0"/>
      <c r="KJ280" s="0"/>
      <c r="KK280" s="0"/>
      <c r="KL280" s="0"/>
      <c r="KM280" s="0"/>
      <c r="KN280" s="0"/>
      <c r="KO280" s="0"/>
      <c r="KP280" s="0"/>
      <c r="KQ280" s="0"/>
      <c r="KR280" s="0"/>
      <c r="KS280" s="0"/>
      <c r="KT280" s="0"/>
      <c r="KU280" s="0"/>
      <c r="KV280" s="0"/>
      <c r="KW280" s="0"/>
      <c r="KX280" s="0"/>
      <c r="KY280" s="0"/>
      <c r="KZ280" s="0"/>
      <c r="LA280" s="0"/>
      <c r="LB280" s="0"/>
      <c r="LC280" s="0"/>
      <c r="LD280" s="0"/>
      <c r="LE280" s="0"/>
      <c r="LF280" s="0"/>
      <c r="LG280" s="0"/>
      <c r="LH280" s="0"/>
      <c r="LI280" s="0"/>
      <c r="LJ280" s="0"/>
      <c r="LK280" s="0"/>
      <c r="LL280" s="0"/>
      <c r="LM280" s="0"/>
      <c r="LN280" s="0"/>
      <c r="LO280" s="0"/>
      <c r="LP280" s="0"/>
      <c r="LQ280" s="0"/>
      <c r="LR280" s="0"/>
      <c r="LS280" s="0"/>
      <c r="LT280" s="0"/>
      <c r="LU280" s="0"/>
      <c r="LV280" s="0"/>
      <c r="LW280" s="0"/>
      <c r="LX280" s="0"/>
      <c r="LY280" s="0"/>
      <c r="LZ280" s="0"/>
      <c r="MA280" s="0"/>
      <c r="MB280" s="0"/>
      <c r="MC280" s="0"/>
      <c r="MD280" s="0"/>
      <c r="ME280" s="0"/>
      <c r="MF280" s="0"/>
      <c r="MG280" s="0"/>
      <c r="MH280" s="0"/>
      <c r="MI280" s="0"/>
      <c r="MJ280" s="0"/>
      <c r="MK280" s="0"/>
      <c r="ML280" s="0"/>
      <c r="MM280" s="0"/>
      <c r="MN280" s="0"/>
      <c r="MO280" s="0"/>
      <c r="MP280" s="0"/>
      <c r="MQ280" s="0"/>
      <c r="MR280" s="0"/>
      <c r="MS280" s="0"/>
      <c r="MT280" s="0"/>
      <c r="MU280" s="0"/>
      <c r="MV280" s="0"/>
      <c r="MW280" s="0"/>
      <c r="MX280" s="0"/>
      <c r="MY280" s="0"/>
      <c r="MZ280" s="0"/>
      <c r="NA280" s="0"/>
      <c r="NB280" s="0"/>
      <c r="NC280" s="0"/>
      <c r="ND280" s="0"/>
      <c r="NE280" s="0"/>
      <c r="NF280" s="0"/>
      <c r="NG280" s="0"/>
      <c r="NH280" s="0"/>
      <c r="NI280" s="0"/>
      <c r="NJ280" s="0"/>
      <c r="NK280" s="0"/>
      <c r="NL280" s="0"/>
      <c r="NM280" s="0"/>
      <c r="NN280" s="0"/>
      <c r="NO280" s="0"/>
      <c r="NP280" s="0"/>
      <c r="NQ280" s="0"/>
      <c r="NR280" s="0"/>
      <c r="NS280" s="0"/>
      <c r="NT280" s="0"/>
      <c r="NU280" s="0"/>
      <c r="NV280" s="0"/>
      <c r="NW280" s="0"/>
      <c r="NX280" s="0"/>
      <c r="NY280" s="0"/>
      <c r="NZ280" s="0"/>
      <c r="OA280" s="0"/>
      <c r="OB280" s="0"/>
      <c r="OC280" s="0"/>
      <c r="OD280" s="0"/>
      <c r="OE280" s="0"/>
      <c r="OF280" s="0"/>
      <c r="OG280" s="0"/>
      <c r="OH280" s="0"/>
      <c r="OI280" s="0"/>
      <c r="OJ280" s="0"/>
      <c r="OK280" s="0"/>
      <c r="OL280" s="0"/>
      <c r="OM280" s="0"/>
      <c r="ON280" s="0"/>
      <c r="OO280" s="0"/>
      <c r="OP280" s="0"/>
      <c r="OQ280" s="0"/>
      <c r="OR280" s="0"/>
      <c r="OS280" s="0"/>
      <c r="OT280" s="0"/>
      <c r="OU280" s="0"/>
      <c r="OV280" s="0"/>
      <c r="OW280" s="0"/>
      <c r="OX280" s="0"/>
      <c r="OY280" s="0"/>
      <c r="OZ280" s="0"/>
      <c r="PA280" s="0"/>
      <c r="PB280" s="0"/>
      <c r="PC280" s="0"/>
      <c r="PD280" s="0"/>
      <c r="PE280" s="0"/>
      <c r="PF280" s="0"/>
      <c r="PG280" s="0"/>
      <c r="PH280" s="0"/>
      <c r="PI280" s="0"/>
      <c r="PJ280" s="0"/>
      <c r="PK280" s="0"/>
      <c r="PL280" s="0"/>
      <c r="PM280" s="0"/>
      <c r="PN280" s="0"/>
      <c r="PO280" s="0"/>
      <c r="PP280" s="0"/>
      <c r="PQ280" s="0"/>
      <c r="PR280" s="0"/>
      <c r="PS280" s="0"/>
      <c r="PT280" s="0"/>
      <c r="PU280" s="0"/>
      <c r="PV280" s="0"/>
      <c r="PW280" s="0"/>
      <c r="PX280" s="0"/>
      <c r="PY280" s="0"/>
      <c r="PZ280" s="0"/>
      <c r="QA280" s="0"/>
      <c r="QB280" s="0"/>
      <c r="QC280" s="0"/>
      <c r="QD280" s="0"/>
      <c r="QE280" s="0"/>
      <c r="QF280" s="0"/>
      <c r="QG280" s="0"/>
      <c r="QH280" s="0"/>
      <c r="QI280" s="0"/>
      <c r="QJ280" s="0"/>
      <c r="QK280" s="0"/>
      <c r="QL280" s="0"/>
      <c r="QM280" s="0"/>
      <c r="QN280" s="0"/>
      <c r="QO280" s="0"/>
      <c r="QP280" s="0"/>
      <c r="QQ280" s="0"/>
      <c r="QR280" s="0"/>
      <c r="QS280" s="0"/>
      <c r="QT280" s="0"/>
      <c r="QU280" s="0"/>
      <c r="QV280" s="0"/>
      <c r="QW280" s="0"/>
      <c r="QX280" s="0"/>
      <c r="QY280" s="0"/>
      <c r="QZ280" s="0"/>
      <c r="RA280" s="0"/>
      <c r="RB280" s="0"/>
      <c r="RC280" s="0"/>
      <c r="RD280" s="0"/>
      <c r="RE280" s="0"/>
      <c r="RF280" s="0"/>
      <c r="RG280" s="0"/>
      <c r="RH280" s="0"/>
      <c r="RI280" s="0"/>
      <c r="RJ280" s="0"/>
      <c r="RK280" s="0"/>
      <c r="RL280" s="0"/>
      <c r="RM280" s="0"/>
      <c r="RN280" s="0"/>
      <c r="RO280" s="0"/>
      <c r="RP280" s="0"/>
      <c r="RQ280" s="0"/>
      <c r="RR280" s="0"/>
      <c r="RS280" s="0"/>
      <c r="RT280" s="0"/>
      <c r="RU280" s="0"/>
      <c r="RV280" s="0"/>
      <c r="RW280" s="0"/>
      <c r="RX280" s="0"/>
      <c r="RY280" s="0"/>
      <c r="RZ280" s="0"/>
      <c r="SA280" s="0"/>
      <c r="SB280" s="0"/>
      <c r="SC280" s="0"/>
      <c r="SD280" s="0"/>
      <c r="SE280" s="0"/>
      <c r="SF280" s="0"/>
      <c r="SG280" s="0"/>
      <c r="SH280" s="0"/>
      <c r="SI280" s="0"/>
      <c r="SJ280" s="0"/>
      <c r="SK280" s="0"/>
      <c r="SL280" s="0"/>
      <c r="SM280" s="0"/>
      <c r="SN280" s="0"/>
      <c r="SO280" s="0"/>
      <c r="SP280" s="0"/>
      <c r="SQ280" s="0"/>
      <c r="SR280" s="0"/>
      <c r="SS280" s="0"/>
      <c r="ST280" s="0"/>
      <c r="SU280" s="0"/>
      <c r="SV280" s="0"/>
      <c r="SW280" s="0"/>
      <c r="SX280" s="0"/>
      <c r="SY280" s="0"/>
      <c r="SZ280" s="0"/>
      <c r="TA280" s="0"/>
      <c r="TB280" s="0"/>
      <c r="TC280" s="0"/>
      <c r="TD280" s="0"/>
      <c r="TE280" s="0"/>
      <c r="TF280" s="0"/>
      <c r="TG280" s="0"/>
      <c r="TH280" s="0"/>
      <c r="TI280" s="0"/>
      <c r="TJ280" s="0"/>
      <c r="TK280" s="0"/>
      <c r="TL280" s="0"/>
      <c r="TM280" s="0"/>
      <c r="TN280" s="0"/>
      <c r="TO280" s="0"/>
      <c r="TP280" s="0"/>
      <c r="TQ280" s="0"/>
      <c r="TR280" s="0"/>
      <c r="TS280" s="0"/>
      <c r="TT280" s="0"/>
      <c r="TU280" s="0"/>
      <c r="TV280" s="0"/>
      <c r="TW280" s="0"/>
      <c r="TX280" s="0"/>
      <c r="TY280" s="0"/>
      <c r="TZ280" s="0"/>
      <c r="UA280" s="0"/>
      <c r="UB280" s="0"/>
      <c r="UC280" s="0"/>
      <c r="UD280" s="0"/>
      <c r="UE280" s="0"/>
      <c r="UF280" s="0"/>
      <c r="UG280" s="0"/>
      <c r="UH280" s="0"/>
      <c r="UI280" s="0"/>
      <c r="UJ280" s="0"/>
      <c r="UK280" s="0"/>
      <c r="UL280" s="0"/>
      <c r="UM280" s="0"/>
      <c r="UN280" s="0"/>
      <c r="UO280" s="0"/>
      <c r="UP280" s="0"/>
      <c r="UQ280" s="0"/>
      <c r="UR280" s="0"/>
      <c r="US280" s="0"/>
      <c r="UT280" s="0"/>
      <c r="UU280" s="0"/>
      <c r="UV280" s="0"/>
      <c r="UW280" s="0"/>
      <c r="UX280" s="0"/>
      <c r="UY280" s="0"/>
      <c r="UZ280" s="0"/>
      <c r="VA280" s="0"/>
      <c r="VB280" s="0"/>
      <c r="VC280" s="0"/>
      <c r="VD280" s="0"/>
      <c r="VE280" s="0"/>
      <c r="VF280" s="0"/>
      <c r="VG280" s="0"/>
      <c r="VH280" s="0"/>
      <c r="VI280" s="0"/>
      <c r="VJ280" s="0"/>
      <c r="VK280" s="0"/>
      <c r="VL280" s="0"/>
      <c r="VM280" s="0"/>
      <c r="VN280" s="0"/>
      <c r="VO280" s="0"/>
      <c r="VP280" s="0"/>
      <c r="VQ280" s="0"/>
      <c r="VR280" s="0"/>
      <c r="VS280" s="0"/>
      <c r="VT280" s="0"/>
      <c r="VU280" s="0"/>
      <c r="VV280" s="0"/>
      <c r="VW280" s="0"/>
      <c r="VX280" s="0"/>
      <c r="VY280" s="0"/>
      <c r="VZ280" s="0"/>
      <c r="WA280" s="0"/>
      <c r="WB280" s="0"/>
      <c r="WC280" s="0"/>
      <c r="WD280" s="0"/>
      <c r="WE280" s="0"/>
      <c r="WF280" s="0"/>
      <c r="WG280" s="0"/>
      <c r="WH280" s="0"/>
      <c r="WI280" s="0"/>
      <c r="WJ280" s="0"/>
      <c r="WK280" s="0"/>
      <c r="WL280" s="0"/>
      <c r="WM280" s="0"/>
      <c r="WN280" s="0"/>
      <c r="WO280" s="0"/>
      <c r="WP280" s="0"/>
      <c r="WQ280" s="0"/>
      <c r="WR280" s="0"/>
      <c r="WS280" s="0"/>
      <c r="WT280" s="0"/>
      <c r="WU280" s="0"/>
      <c r="WV280" s="0"/>
      <c r="WW280" s="0"/>
      <c r="WX280" s="0"/>
      <c r="WY280" s="0"/>
      <c r="WZ280" s="0"/>
      <c r="XA280" s="0"/>
      <c r="XB280" s="0"/>
      <c r="XC280" s="0"/>
      <c r="XD280" s="0"/>
      <c r="XE280" s="0"/>
      <c r="XF280" s="0"/>
      <c r="XG280" s="0"/>
      <c r="XH280" s="0"/>
      <c r="XI280" s="0"/>
      <c r="XJ280" s="0"/>
      <c r="XK280" s="0"/>
      <c r="XL280" s="0"/>
      <c r="XM280" s="0"/>
      <c r="XN280" s="0"/>
      <c r="XO280" s="0"/>
      <c r="XP280" s="0"/>
      <c r="XQ280" s="0"/>
      <c r="XR280" s="0"/>
      <c r="XS280" s="0"/>
      <c r="XT280" s="0"/>
      <c r="XU280" s="0"/>
      <c r="XV280" s="0"/>
      <c r="XW280" s="0"/>
      <c r="XX280" s="0"/>
      <c r="XY280" s="0"/>
      <c r="XZ280" s="0"/>
      <c r="YA280" s="0"/>
      <c r="YB280" s="0"/>
      <c r="YC280" s="0"/>
      <c r="YD280" s="0"/>
      <c r="YE280" s="0"/>
      <c r="YF280" s="0"/>
      <c r="YG280" s="0"/>
      <c r="YH280" s="0"/>
      <c r="YI280" s="0"/>
      <c r="YJ280" s="0"/>
      <c r="YK280" s="0"/>
      <c r="YL280" s="0"/>
      <c r="YM280" s="0"/>
      <c r="YN280" s="0"/>
      <c r="YO280" s="0"/>
      <c r="YP280" s="0"/>
      <c r="YQ280" s="0"/>
      <c r="YR280" s="0"/>
      <c r="YS280" s="0"/>
      <c r="YT280" s="0"/>
      <c r="YU280" s="0"/>
      <c r="YV280" s="0"/>
      <c r="YW280" s="0"/>
      <c r="YX280" s="0"/>
      <c r="YY280" s="0"/>
      <c r="YZ280" s="0"/>
      <c r="ZA280" s="0"/>
      <c r="ZB280" s="0"/>
      <c r="ZC280" s="0"/>
      <c r="ZD280" s="0"/>
      <c r="ZE280" s="0"/>
      <c r="ZF280" s="0"/>
      <c r="ZG280" s="0"/>
      <c r="ZH280" s="0"/>
      <c r="ZI280" s="0"/>
      <c r="ZJ280" s="0"/>
      <c r="ZK280" s="0"/>
      <c r="ZL280" s="0"/>
      <c r="ZM280" s="0"/>
      <c r="ZN280" s="0"/>
      <c r="ZO280" s="0"/>
      <c r="ZP280" s="0"/>
      <c r="ZQ280" s="0"/>
      <c r="ZR280" s="0"/>
      <c r="ZS280" s="0"/>
      <c r="ZT280" s="0"/>
      <c r="ZU280" s="0"/>
      <c r="ZV280" s="0"/>
      <c r="ZW280" s="0"/>
      <c r="ZX280" s="0"/>
      <c r="ZY280" s="0"/>
      <c r="ZZ280" s="0"/>
      <c r="AAA280" s="0"/>
      <c r="AAB280" s="0"/>
      <c r="AAC280" s="0"/>
      <c r="AAD280" s="0"/>
      <c r="AAE280" s="0"/>
      <c r="AAF280" s="0"/>
      <c r="AAG280" s="0"/>
      <c r="AAH280" s="0"/>
      <c r="AAI280" s="0"/>
      <c r="AAJ280" s="0"/>
      <c r="AAK280" s="0"/>
      <c r="AAL280" s="0"/>
      <c r="AAM280" s="0"/>
      <c r="AAN280" s="0"/>
      <c r="AAO280" s="0"/>
      <c r="AAP280" s="0"/>
      <c r="AAQ280" s="0"/>
      <c r="AAR280" s="0"/>
      <c r="AAS280" s="0"/>
      <c r="AAT280" s="0"/>
      <c r="AAU280" s="0"/>
      <c r="AAV280" s="0"/>
      <c r="AAW280" s="0"/>
      <c r="AAX280" s="0"/>
      <c r="AAY280" s="0"/>
      <c r="AAZ280" s="0"/>
      <c r="ABA280" s="0"/>
      <c r="ABB280" s="0"/>
      <c r="ABC280" s="0"/>
      <c r="ABD280" s="0"/>
      <c r="ABE280" s="0"/>
      <c r="ABF280" s="0"/>
      <c r="ABG280" s="0"/>
      <c r="ABH280" s="0"/>
      <c r="ABI280" s="0"/>
      <c r="ABJ280" s="0"/>
      <c r="ABK280" s="0"/>
      <c r="ABL280" s="0"/>
      <c r="ABM280" s="0"/>
      <c r="ABN280" s="0"/>
      <c r="ABO280" s="0"/>
      <c r="ABP280" s="0"/>
      <c r="ABQ280" s="0"/>
      <c r="ABR280" s="0"/>
      <c r="ABS280" s="0"/>
      <c r="ABT280" s="0"/>
      <c r="ABU280" s="0"/>
      <c r="ABV280" s="0"/>
      <c r="ABW280" s="0"/>
      <c r="ABX280" s="0"/>
      <c r="ABY280" s="0"/>
      <c r="ABZ280" s="0"/>
      <c r="ACA280" s="0"/>
      <c r="ACB280" s="0"/>
      <c r="ACC280" s="0"/>
      <c r="ACD280" s="0"/>
      <c r="ACE280" s="0"/>
      <c r="ACF280" s="0"/>
      <c r="ACG280" s="0"/>
      <c r="ACH280" s="0"/>
      <c r="ACI280" s="0"/>
      <c r="ACJ280" s="0"/>
      <c r="ACK280" s="0"/>
      <c r="ACL280" s="0"/>
      <c r="ACM280" s="0"/>
      <c r="ACN280" s="0"/>
      <c r="ACO280" s="0"/>
      <c r="ACP280" s="0"/>
      <c r="ACQ280" s="0"/>
      <c r="ACR280" s="0"/>
      <c r="ACS280" s="0"/>
      <c r="ACT280" s="0"/>
      <c r="ACU280" s="0"/>
      <c r="ACV280" s="0"/>
      <c r="ACW280" s="0"/>
      <c r="ACX280" s="0"/>
      <c r="ACY280" s="0"/>
      <c r="ACZ280" s="0"/>
      <c r="ADA280" s="0"/>
      <c r="ADB280" s="0"/>
      <c r="ADC280" s="0"/>
      <c r="ADD280" s="0"/>
      <c r="ADE280" s="0"/>
      <c r="ADF280" s="0"/>
      <c r="ADG280" s="0"/>
      <c r="ADH280" s="0"/>
      <c r="ADI280" s="0"/>
      <c r="ADJ280" s="0"/>
      <c r="ADK280" s="0"/>
      <c r="ADL280" s="0"/>
      <c r="ADM280" s="0"/>
      <c r="ADN280" s="0"/>
      <c r="ADO280" s="0"/>
      <c r="ADP280" s="0"/>
      <c r="ADQ280" s="0"/>
      <c r="ADR280" s="0"/>
      <c r="ADS280" s="0"/>
      <c r="ADT280" s="0"/>
      <c r="ADU280" s="0"/>
      <c r="ADV280" s="0"/>
      <c r="ADW280" s="0"/>
      <c r="ADX280" s="0"/>
      <c r="ADY280" s="0"/>
      <c r="ADZ280" s="0"/>
      <c r="AEA280" s="0"/>
      <c r="AEB280" s="0"/>
      <c r="AEC280" s="0"/>
      <c r="AED280" s="0"/>
      <c r="AEE280" s="0"/>
      <c r="AEF280" s="0"/>
      <c r="AEG280" s="0"/>
      <c r="AEH280" s="0"/>
      <c r="AEI280" s="0"/>
      <c r="AEJ280" s="0"/>
      <c r="AEK280" s="0"/>
      <c r="AEL280" s="0"/>
      <c r="AEM280" s="0"/>
      <c r="AEN280" s="0"/>
      <c r="AEO280" s="0"/>
      <c r="AEP280" s="0"/>
      <c r="AEQ280" s="0"/>
      <c r="AER280" s="0"/>
      <c r="AES280" s="0"/>
      <c r="AET280" s="0"/>
      <c r="AEU280" s="0"/>
      <c r="AEV280" s="0"/>
      <c r="AEW280" s="0"/>
      <c r="AEX280" s="0"/>
      <c r="AEY280" s="0"/>
      <c r="AEZ280" s="0"/>
      <c r="AFA280" s="0"/>
      <c r="AFB280" s="0"/>
      <c r="AFC280" s="0"/>
      <c r="AFD280" s="0"/>
      <c r="AFE280" s="0"/>
      <c r="AFF280" s="0"/>
      <c r="AFG280" s="0"/>
      <c r="AFH280" s="0"/>
      <c r="AFI280" s="0"/>
      <c r="AFJ280" s="0"/>
      <c r="AFK280" s="0"/>
      <c r="AFL280" s="0"/>
      <c r="AFM280" s="0"/>
      <c r="AFN280" s="0"/>
      <c r="AFO280" s="0"/>
      <c r="AFP280" s="0"/>
      <c r="AFQ280" s="0"/>
      <c r="AFR280" s="0"/>
      <c r="AFS280" s="0"/>
      <c r="AFT280" s="0"/>
      <c r="AFU280" s="0"/>
      <c r="AFV280" s="0"/>
      <c r="AFW280" s="0"/>
      <c r="AFX280" s="0"/>
      <c r="AFY280" s="0"/>
      <c r="AFZ280" s="0"/>
      <c r="AGA280" s="0"/>
      <c r="AGB280" s="0"/>
      <c r="AGC280" s="0"/>
      <c r="AGD280" s="0"/>
      <c r="AGE280" s="0"/>
      <c r="AGF280" s="0"/>
      <c r="AGG280" s="0"/>
      <c r="AGH280" s="0"/>
      <c r="AGI280" s="0"/>
      <c r="AGJ280" s="0"/>
      <c r="AGK280" s="0"/>
      <c r="AGL280" s="0"/>
      <c r="AGM280" s="0"/>
      <c r="AGN280" s="0"/>
      <c r="AGO280" s="0"/>
      <c r="AGP280" s="0"/>
      <c r="AGQ280" s="0"/>
      <c r="AGR280" s="0"/>
      <c r="AGS280" s="0"/>
      <c r="AGT280" s="0"/>
      <c r="AGU280" s="0"/>
      <c r="AGV280" s="0"/>
      <c r="AGW280" s="0"/>
      <c r="AGX280" s="0"/>
      <c r="AGY280" s="0"/>
      <c r="AGZ280" s="0"/>
      <c r="AHA280" s="0"/>
      <c r="AHB280" s="0"/>
      <c r="AHC280" s="0"/>
      <c r="AHD280" s="0"/>
      <c r="AHE280" s="0"/>
      <c r="AHF280" s="0"/>
      <c r="AHG280" s="0"/>
      <c r="AHH280" s="0"/>
      <c r="AHI280" s="0"/>
      <c r="AHJ280" s="0"/>
      <c r="AHK280" s="0"/>
      <c r="AHL280" s="0"/>
      <c r="AHM280" s="0"/>
      <c r="AHN280" s="0"/>
      <c r="AHO280" s="0"/>
      <c r="AHP280" s="0"/>
      <c r="AHQ280" s="0"/>
      <c r="AHR280" s="0"/>
      <c r="AHS280" s="0"/>
      <c r="AHT280" s="0"/>
      <c r="AHU280" s="0"/>
      <c r="AHV280" s="0"/>
      <c r="AHW280" s="0"/>
      <c r="AHX280" s="0"/>
      <c r="AHY280" s="0"/>
      <c r="AHZ280" s="0"/>
      <c r="AIA280" s="0"/>
      <c r="AIB280" s="0"/>
      <c r="AIC280" s="0"/>
      <c r="AID280" s="0"/>
      <c r="AIE280" s="0"/>
      <c r="AIF280" s="0"/>
      <c r="AIG280" s="0"/>
      <c r="AIH280" s="0"/>
      <c r="AII280" s="0"/>
      <c r="AIJ280" s="0"/>
      <c r="AIK280" s="0"/>
      <c r="AIL280" s="0"/>
      <c r="AIM280" s="0"/>
      <c r="AIN280" s="0"/>
      <c r="AIO280" s="0"/>
      <c r="AIP280" s="0"/>
      <c r="AIQ280" s="0"/>
      <c r="AIR280" s="0"/>
      <c r="AIS280" s="0"/>
      <c r="AIT280" s="0"/>
      <c r="AIU280" s="0"/>
      <c r="AIV280" s="0"/>
      <c r="AIW280" s="0"/>
      <c r="AIX280" s="0"/>
      <c r="AIY280" s="0"/>
      <c r="AIZ280" s="0"/>
      <c r="AJA280" s="0"/>
      <c r="AJB280" s="0"/>
      <c r="AJC280" s="0"/>
      <c r="AJD280" s="0"/>
      <c r="AJE280" s="0"/>
      <c r="AJF280" s="0"/>
      <c r="AJG280" s="0"/>
      <c r="AJH280" s="0"/>
      <c r="AJI280" s="0"/>
      <c r="AJJ280" s="0"/>
      <c r="AJK280" s="0"/>
      <c r="AJL280" s="0"/>
      <c r="AJM280" s="0"/>
      <c r="AJN280" s="0"/>
      <c r="AJO280" s="0"/>
      <c r="AJP280" s="0"/>
      <c r="AJQ280" s="0"/>
      <c r="AJR280" s="0"/>
      <c r="AJS280" s="0"/>
      <c r="AJT280" s="0"/>
      <c r="AJU280" s="0"/>
      <c r="AJV280" s="0"/>
      <c r="AJW280" s="0"/>
      <c r="AJX280" s="0"/>
      <c r="AJY280" s="0"/>
      <c r="AJZ280" s="0"/>
      <c r="AKA280" s="0"/>
      <c r="AKB280" s="0"/>
      <c r="AKC280" s="0"/>
      <c r="AKD280" s="0"/>
      <c r="AKE280" s="0"/>
      <c r="AKF280" s="0"/>
      <c r="AKG280" s="0"/>
      <c r="AKH280" s="0"/>
      <c r="AKI280" s="0"/>
      <c r="AKJ280" s="0"/>
      <c r="AKK280" s="0"/>
      <c r="AKL280" s="0"/>
      <c r="AKM280" s="0"/>
      <c r="AKN280" s="0"/>
      <c r="AKO280" s="0"/>
      <c r="AKP280" s="0"/>
      <c r="AKQ280" s="0"/>
      <c r="AKR280" s="0"/>
      <c r="AKS280" s="0"/>
      <c r="AKT280" s="0"/>
      <c r="AKU280" s="0"/>
      <c r="AKV280" s="0"/>
      <c r="AKW280" s="0"/>
      <c r="AKX280" s="0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customFormat="false" ht="13.2" hidden="true" customHeight="false" outlineLevel="0" collapsed="false">
      <c r="A281" s="24"/>
      <c r="B281" s="19" t="s">
        <v>286</v>
      </c>
      <c r="C281" s="20" t="s">
        <v>313</v>
      </c>
      <c r="D281" s="28"/>
      <c r="E281" s="0"/>
      <c r="F281" s="0"/>
      <c r="G281" s="0"/>
      <c r="H281" s="0"/>
      <c r="I281" s="0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 s="0"/>
      <c r="JY281" s="0"/>
      <c r="JZ281" s="0"/>
      <c r="KA281" s="0"/>
      <c r="KB281" s="0"/>
      <c r="KC281" s="0"/>
      <c r="KD281" s="0"/>
      <c r="KE281" s="0"/>
      <c r="KF281" s="0"/>
      <c r="KG281" s="0"/>
      <c r="KH281" s="0"/>
      <c r="KI281" s="0"/>
      <c r="KJ281" s="0"/>
      <c r="KK281" s="0"/>
      <c r="KL281" s="0"/>
      <c r="KM281" s="0"/>
      <c r="KN281" s="0"/>
      <c r="KO281" s="0"/>
      <c r="KP281" s="0"/>
      <c r="KQ281" s="0"/>
      <c r="KR281" s="0"/>
      <c r="KS281" s="0"/>
      <c r="KT281" s="0"/>
      <c r="KU281" s="0"/>
      <c r="KV281" s="0"/>
      <c r="KW281" s="0"/>
      <c r="KX281" s="0"/>
      <c r="KY281" s="0"/>
      <c r="KZ281" s="0"/>
      <c r="LA281" s="0"/>
      <c r="LB281" s="0"/>
      <c r="LC281" s="0"/>
      <c r="LD281" s="0"/>
      <c r="LE281" s="0"/>
      <c r="LF281" s="0"/>
      <c r="LG281" s="0"/>
      <c r="LH281" s="0"/>
      <c r="LI281" s="0"/>
      <c r="LJ281" s="0"/>
      <c r="LK281" s="0"/>
      <c r="LL281" s="0"/>
      <c r="LM281" s="0"/>
      <c r="LN281" s="0"/>
      <c r="LO281" s="0"/>
      <c r="LP281" s="0"/>
      <c r="LQ281" s="0"/>
      <c r="LR281" s="0"/>
      <c r="LS281" s="0"/>
      <c r="LT281" s="0"/>
      <c r="LU281" s="0"/>
      <c r="LV281" s="0"/>
      <c r="LW281" s="0"/>
      <c r="LX281" s="0"/>
      <c r="LY281" s="0"/>
      <c r="LZ281" s="0"/>
      <c r="MA281" s="0"/>
      <c r="MB281" s="0"/>
      <c r="MC281" s="0"/>
      <c r="MD281" s="0"/>
      <c r="ME281" s="0"/>
      <c r="MF281" s="0"/>
      <c r="MG281" s="0"/>
      <c r="MH281" s="0"/>
      <c r="MI281" s="0"/>
      <c r="MJ281" s="0"/>
      <c r="MK281" s="0"/>
      <c r="ML281" s="0"/>
      <c r="MM281" s="0"/>
      <c r="MN281" s="0"/>
      <c r="MO281" s="0"/>
      <c r="MP281" s="0"/>
      <c r="MQ281" s="0"/>
      <c r="MR281" s="0"/>
      <c r="MS281" s="0"/>
      <c r="MT281" s="0"/>
      <c r="MU281" s="0"/>
      <c r="MV281" s="0"/>
      <c r="MW281" s="0"/>
      <c r="MX281" s="0"/>
      <c r="MY281" s="0"/>
      <c r="MZ281" s="0"/>
      <c r="NA281" s="0"/>
      <c r="NB281" s="0"/>
      <c r="NC281" s="0"/>
      <c r="ND281" s="0"/>
      <c r="NE281" s="0"/>
      <c r="NF281" s="0"/>
      <c r="NG281" s="0"/>
      <c r="NH281" s="0"/>
      <c r="NI281" s="0"/>
      <c r="NJ281" s="0"/>
      <c r="NK281" s="0"/>
      <c r="NL281" s="0"/>
      <c r="NM281" s="0"/>
      <c r="NN281" s="0"/>
      <c r="NO281" s="0"/>
      <c r="NP281" s="0"/>
      <c r="NQ281" s="0"/>
      <c r="NR281" s="0"/>
      <c r="NS281" s="0"/>
      <c r="NT281" s="0"/>
      <c r="NU281" s="0"/>
      <c r="NV281" s="0"/>
      <c r="NW281" s="0"/>
      <c r="NX281" s="0"/>
      <c r="NY281" s="0"/>
      <c r="NZ281" s="0"/>
      <c r="OA281" s="0"/>
      <c r="OB281" s="0"/>
      <c r="OC281" s="0"/>
      <c r="OD281" s="0"/>
      <c r="OE281" s="0"/>
      <c r="OF281" s="0"/>
      <c r="OG281" s="0"/>
      <c r="OH281" s="0"/>
      <c r="OI281" s="0"/>
      <c r="OJ281" s="0"/>
      <c r="OK281" s="0"/>
      <c r="OL281" s="0"/>
      <c r="OM281" s="0"/>
      <c r="ON281" s="0"/>
      <c r="OO281" s="0"/>
      <c r="OP281" s="0"/>
      <c r="OQ281" s="0"/>
      <c r="OR281" s="0"/>
      <c r="OS281" s="0"/>
      <c r="OT281" s="0"/>
      <c r="OU281" s="0"/>
      <c r="OV281" s="0"/>
      <c r="OW281" s="0"/>
      <c r="OX281" s="0"/>
      <c r="OY281" s="0"/>
      <c r="OZ281" s="0"/>
      <c r="PA281" s="0"/>
      <c r="PB281" s="0"/>
      <c r="PC281" s="0"/>
      <c r="PD281" s="0"/>
      <c r="PE281" s="0"/>
      <c r="PF281" s="0"/>
      <c r="PG281" s="0"/>
      <c r="PH281" s="0"/>
      <c r="PI281" s="0"/>
      <c r="PJ281" s="0"/>
      <c r="PK281" s="0"/>
      <c r="PL281" s="0"/>
      <c r="PM281" s="0"/>
      <c r="PN281" s="0"/>
      <c r="PO281" s="0"/>
      <c r="PP281" s="0"/>
      <c r="PQ281" s="0"/>
      <c r="PR281" s="0"/>
      <c r="PS281" s="0"/>
      <c r="PT281" s="0"/>
      <c r="PU281" s="0"/>
      <c r="PV281" s="0"/>
      <c r="PW281" s="0"/>
      <c r="PX281" s="0"/>
      <c r="PY281" s="0"/>
      <c r="PZ281" s="0"/>
      <c r="QA281" s="0"/>
      <c r="QB281" s="0"/>
      <c r="QC281" s="0"/>
      <c r="QD281" s="0"/>
      <c r="QE281" s="0"/>
      <c r="QF281" s="0"/>
      <c r="QG281" s="0"/>
      <c r="QH281" s="0"/>
      <c r="QI281" s="0"/>
      <c r="QJ281" s="0"/>
      <c r="QK281" s="0"/>
      <c r="QL281" s="0"/>
      <c r="QM281" s="0"/>
      <c r="QN281" s="0"/>
      <c r="QO281" s="0"/>
      <c r="QP281" s="0"/>
      <c r="QQ281" s="0"/>
      <c r="QR281" s="0"/>
      <c r="QS281" s="0"/>
      <c r="QT281" s="0"/>
      <c r="QU281" s="0"/>
      <c r="QV281" s="0"/>
      <c r="QW281" s="0"/>
      <c r="QX281" s="0"/>
      <c r="QY281" s="0"/>
      <c r="QZ281" s="0"/>
      <c r="RA281" s="0"/>
      <c r="RB281" s="0"/>
      <c r="RC281" s="0"/>
      <c r="RD281" s="0"/>
      <c r="RE281" s="0"/>
      <c r="RF281" s="0"/>
      <c r="RG281" s="0"/>
      <c r="RH281" s="0"/>
      <c r="RI281" s="0"/>
      <c r="RJ281" s="0"/>
      <c r="RK281" s="0"/>
      <c r="RL281" s="0"/>
      <c r="RM281" s="0"/>
      <c r="RN281" s="0"/>
      <c r="RO281" s="0"/>
      <c r="RP281" s="0"/>
      <c r="RQ281" s="0"/>
      <c r="RR281" s="0"/>
      <c r="RS281" s="0"/>
      <c r="RT281" s="0"/>
      <c r="RU281" s="0"/>
      <c r="RV281" s="0"/>
      <c r="RW281" s="0"/>
      <c r="RX281" s="0"/>
      <c r="RY281" s="0"/>
      <c r="RZ281" s="0"/>
      <c r="SA281" s="0"/>
      <c r="SB281" s="0"/>
      <c r="SC281" s="0"/>
      <c r="SD281" s="0"/>
      <c r="SE281" s="0"/>
      <c r="SF281" s="0"/>
      <c r="SG281" s="0"/>
      <c r="SH281" s="0"/>
      <c r="SI281" s="0"/>
      <c r="SJ281" s="0"/>
      <c r="SK281" s="0"/>
      <c r="SL281" s="0"/>
      <c r="SM281" s="0"/>
      <c r="SN281" s="0"/>
      <c r="SO281" s="0"/>
      <c r="SP281" s="0"/>
      <c r="SQ281" s="0"/>
      <c r="SR281" s="0"/>
      <c r="SS281" s="0"/>
      <c r="ST281" s="0"/>
      <c r="SU281" s="0"/>
      <c r="SV281" s="0"/>
      <c r="SW281" s="0"/>
      <c r="SX281" s="0"/>
      <c r="SY281" s="0"/>
      <c r="SZ281" s="0"/>
      <c r="TA281" s="0"/>
      <c r="TB281" s="0"/>
      <c r="TC281" s="0"/>
      <c r="TD281" s="0"/>
      <c r="TE281" s="0"/>
      <c r="TF281" s="0"/>
      <c r="TG281" s="0"/>
      <c r="TH281" s="0"/>
      <c r="TI281" s="0"/>
      <c r="TJ281" s="0"/>
      <c r="TK281" s="0"/>
      <c r="TL281" s="0"/>
      <c r="TM281" s="0"/>
      <c r="TN281" s="0"/>
      <c r="TO281" s="0"/>
      <c r="TP281" s="0"/>
      <c r="TQ281" s="0"/>
      <c r="TR281" s="0"/>
      <c r="TS281" s="0"/>
      <c r="TT281" s="0"/>
      <c r="TU281" s="0"/>
      <c r="TV281" s="0"/>
      <c r="TW281" s="0"/>
      <c r="TX281" s="0"/>
      <c r="TY281" s="0"/>
      <c r="TZ281" s="0"/>
      <c r="UA281" s="0"/>
      <c r="UB281" s="0"/>
      <c r="UC281" s="0"/>
      <c r="UD281" s="0"/>
      <c r="UE281" s="0"/>
      <c r="UF281" s="0"/>
      <c r="UG281" s="0"/>
      <c r="UH281" s="0"/>
      <c r="UI281" s="0"/>
      <c r="UJ281" s="0"/>
      <c r="UK281" s="0"/>
      <c r="UL281" s="0"/>
      <c r="UM281" s="0"/>
      <c r="UN281" s="0"/>
      <c r="UO281" s="0"/>
      <c r="UP281" s="0"/>
      <c r="UQ281" s="0"/>
      <c r="UR281" s="0"/>
      <c r="US281" s="0"/>
      <c r="UT281" s="0"/>
      <c r="UU281" s="0"/>
      <c r="UV281" s="0"/>
      <c r="UW281" s="0"/>
      <c r="UX281" s="0"/>
      <c r="UY281" s="0"/>
      <c r="UZ281" s="0"/>
      <c r="VA281" s="0"/>
      <c r="VB281" s="0"/>
      <c r="VC281" s="0"/>
      <c r="VD281" s="0"/>
      <c r="VE281" s="0"/>
      <c r="VF281" s="0"/>
      <c r="VG281" s="0"/>
      <c r="VH281" s="0"/>
      <c r="VI281" s="0"/>
      <c r="VJ281" s="0"/>
      <c r="VK281" s="0"/>
      <c r="VL281" s="0"/>
      <c r="VM281" s="0"/>
      <c r="VN281" s="0"/>
      <c r="VO281" s="0"/>
      <c r="VP281" s="0"/>
      <c r="VQ281" s="0"/>
      <c r="VR281" s="0"/>
      <c r="VS281" s="0"/>
      <c r="VT281" s="0"/>
      <c r="VU281" s="0"/>
      <c r="VV281" s="0"/>
      <c r="VW281" s="0"/>
      <c r="VX281" s="0"/>
      <c r="VY281" s="0"/>
      <c r="VZ281" s="0"/>
      <c r="WA281" s="0"/>
      <c r="WB281" s="0"/>
      <c r="WC281" s="0"/>
      <c r="WD281" s="0"/>
      <c r="WE281" s="0"/>
      <c r="WF281" s="0"/>
      <c r="WG281" s="0"/>
      <c r="WH281" s="0"/>
      <c r="WI281" s="0"/>
      <c r="WJ281" s="0"/>
      <c r="WK281" s="0"/>
      <c r="WL281" s="0"/>
      <c r="WM281" s="0"/>
      <c r="WN281" s="0"/>
      <c r="WO281" s="0"/>
      <c r="WP281" s="0"/>
      <c r="WQ281" s="0"/>
      <c r="WR281" s="0"/>
      <c r="WS281" s="0"/>
      <c r="WT281" s="0"/>
      <c r="WU281" s="0"/>
      <c r="WV281" s="0"/>
      <c r="WW281" s="0"/>
      <c r="WX281" s="0"/>
      <c r="WY281" s="0"/>
      <c r="WZ281" s="0"/>
      <c r="XA281" s="0"/>
      <c r="XB281" s="0"/>
      <c r="XC281" s="0"/>
      <c r="XD281" s="0"/>
      <c r="XE281" s="0"/>
      <c r="XF281" s="0"/>
      <c r="XG281" s="0"/>
      <c r="XH281" s="0"/>
      <c r="XI281" s="0"/>
      <c r="XJ281" s="0"/>
      <c r="XK281" s="0"/>
      <c r="XL281" s="0"/>
      <c r="XM281" s="0"/>
      <c r="XN281" s="0"/>
      <c r="XO281" s="0"/>
      <c r="XP281" s="0"/>
      <c r="XQ281" s="0"/>
      <c r="XR281" s="0"/>
      <c r="XS281" s="0"/>
      <c r="XT281" s="0"/>
      <c r="XU281" s="0"/>
      <c r="XV281" s="0"/>
      <c r="XW281" s="0"/>
      <c r="XX281" s="0"/>
      <c r="XY281" s="0"/>
      <c r="XZ281" s="0"/>
      <c r="YA281" s="0"/>
      <c r="YB281" s="0"/>
      <c r="YC281" s="0"/>
      <c r="YD281" s="0"/>
      <c r="YE281" s="0"/>
      <c r="YF281" s="0"/>
      <c r="YG281" s="0"/>
      <c r="YH281" s="0"/>
      <c r="YI281" s="0"/>
      <c r="YJ281" s="0"/>
      <c r="YK281" s="0"/>
      <c r="YL281" s="0"/>
      <c r="YM281" s="0"/>
      <c r="YN281" s="0"/>
      <c r="YO281" s="0"/>
      <c r="YP281" s="0"/>
      <c r="YQ281" s="0"/>
      <c r="YR281" s="0"/>
      <c r="YS281" s="0"/>
      <c r="YT281" s="0"/>
      <c r="YU281" s="0"/>
      <c r="YV281" s="0"/>
      <c r="YW281" s="0"/>
      <c r="YX281" s="0"/>
      <c r="YY281" s="0"/>
      <c r="YZ281" s="0"/>
      <c r="ZA281" s="0"/>
      <c r="ZB281" s="0"/>
      <c r="ZC281" s="0"/>
      <c r="ZD281" s="0"/>
      <c r="ZE281" s="0"/>
      <c r="ZF281" s="0"/>
      <c r="ZG281" s="0"/>
      <c r="ZH281" s="0"/>
      <c r="ZI281" s="0"/>
      <c r="ZJ281" s="0"/>
      <c r="ZK281" s="0"/>
      <c r="ZL281" s="0"/>
      <c r="ZM281" s="0"/>
      <c r="ZN281" s="0"/>
      <c r="ZO281" s="0"/>
      <c r="ZP281" s="0"/>
      <c r="ZQ281" s="0"/>
      <c r="ZR281" s="0"/>
      <c r="ZS281" s="0"/>
      <c r="ZT281" s="0"/>
      <c r="ZU281" s="0"/>
      <c r="ZV281" s="0"/>
      <c r="ZW281" s="0"/>
      <c r="ZX281" s="0"/>
      <c r="ZY281" s="0"/>
      <c r="ZZ281" s="0"/>
      <c r="AAA281" s="0"/>
      <c r="AAB281" s="0"/>
      <c r="AAC281" s="0"/>
      <c r="AAD281" s="0"/>
      <c r="AAE281" s="0"/>
      <c r="AAF281" s="0"/>
      <c r="AAG281" s="0"/>
      <c r="AAH281" s="0"/>
      <c r="AAI281" s="0"/>
      <c r="AAJ281" s="0"/>
      <c r="AAK281" s="0"/>
      <c r="AAL281" s="0"/>
      <c r="AAM281" s="0"/>
      <c r="AAN281" s="0"/>
      <c r="AAO281" s="0"/>
      <c r="AAP281" s="0"/>
      <c r="AAQ281" s="0"/>
      <c r="AAR281" s="0"/>
      <c r="AAS281" s="0"/>
      <c r="AAT281" s="0"/>
      <c r="AAU281" s="0"/>
      <c r="AAV281" s="0"/>
      <c r="AAW281" s="0"/>
      <c r="AAX281" s="0"/>
      <c r="AAY281" s="0"/>
      <c r="AAZ281" s="0"/>
      <c r="ABA281" s="0"/>
      <c r="ABB281" s="0"/>
      <c r="ABC281" s="0"/>
      <c r="ABD281" s="0"/>
      <c r="ABE281" s="0"/>
      <c r="ABF281" s="0"/>
      <c r="ABG281" s="0"/>
      <c r="ABH281" s="0"/>
      <c r="ABI281" s="0"/>
      <c r="ABJ281" s="0"/>
      <c r="ABK281" s="0"/>
      <c r="ABL281" s="0"/>
      <c r="ABM281" s="0"/>
      <c r="ABN281" s="0"/>
      <c r="ABO281" s="0"/>
      <c r="ABP281" s="0"/>
      <c r="ABQ281" s="0"/>
      <c r="ABR281" s="0"/>
      <c r="ABS281" s="0"/>
      <c r="ABT281" s="0"/>
      <c r="ABU281" s="0"/>
      <c r="ABV281" s="0"/>
      <c r="ABW281" s="0"/>
      <c r="ABX281" s="0"/>
      <c r="ABY281" s="0"/>
      <c r="ABZ281" s="0"/>
      <c r="ACA281" s="0"/>
      <c r="ACB281" s="0"/>
      <c r="ACC281" s="0"/>
      <c r="ACD281" s="0"/>
      <c r="ACE281" s="0"/>
      <c r="ACF281" s="0"/>
      <c r="ACG281" s="0"/>
      <c r="ACH281" s="0"/>
      <c r="ACI281" s="0"/>
      <c r="ACJ281" s="0"/>
      <c r="ACK281" s="0"/>
      <c r="ACL281" s="0"/>
      <c r="ACM281" s="0"/>
      <c r="ACN281" s="0"/>
      <c r="ACO281" s="0"/>
      <c r="ACP281" s="0"/>
      <c r="ACQ281" s="0"/>
      <c r="ACR281" s="0"/>
      <c r="ACS281" s="0"/>
      <c r="ACT281" s="0"/>
      <c r="ACU281" s="0"/>
      <c r="ACV281" s="0"/>
      <c r="ACW281" s="0"/>
      <c r="ACX281" s="0"/>
      <c r="ACY281" s="0"/>
      <c r="ACZ281" s="0"/>
      <c r="ADA281" s="0"/>
      <c r="ADB281" s="0"/>
      <c r="ADC281" s="0"/>
      <c r="ADD281" s="0"/>
      <c r="ADE281" s="0"/>
      <c r="ADF281" s="0"/>
      <c r="ADG281" s="0"/>
      <c r="ADH281" s="0"/>
      <c r="ADI281" s="0"/>
      <c r="ADJ281" s="0"/>
      <c r="ADK281" s="0"/>
      <c r="ADL281" s="0"/>
      <c r="ADM281" s="0"/>
      <c r="ADN281" s="0"/>
      <c r="ADO281" s="0"/>
      <c r="ADP281" s="0"/>
      <c r="ADQ281" s="0"/>
      <c r="ADR281" s="0"/>
      <c r="ADS281" s="0"/>
      <c r="ADT281" s="0"/>
      <c r="ADU281" s="0"/>
      <c r="ADV281" s="0"/>
      <c r="ADW281" s="0"/>
      <c r="ADX281" s="0"/>
      <c r="ADY281" s="0"/>
      <c r="ADZ281" s="0"/>
      <c r="AEA281" s="0"/>
      <c r="AEB281" s="0"/>
      <c r="AEC281" s="0"/>
      <c r="AED281" s="0"/>
      <c r="AEE281" s="0"/>
      <c r="AEF281" s="0"/>
      <c r="AEG281" s="0"/>
      <c r="AEH281" s="0"/>
      <c r="AEI281" s="0"/>
      <c r="AEJ281" s="0"/>
      <c r="AEK281" s="0"/>
      <c r="AEL281" s="0"/>
      <c r="AEM281" s="0"/>
      <c r="AEN281" s="0"/>
      <c r="AEO281" s="0"/>
      <c r="AEP281" s="0"/>
      <c r="AEQ281" s="0"/>
      <c r="AER281" s="0"/>
      <c r="AES281" s="0"/>
      <c r="AET281" s="0"/>
      <c r="AEU281" s="0"/>
      <c r="AEV281" s="0"/>
      <c r="AEW281" s="0"/>
      <c r="AEX281" s="0"/>
      <c r="AEY281" s="0"/>
      <c r="AEZ281" s="0"/>
      <c r="AFA281" s="0"/>
      <c r="AFB281" s="0"/>
      <c r="AFC281" s="0"/>
      <c r="AFD281" s="0"/>
      <c r="AFE281" s="0"/>
      <c r="AFF281" s="0"/>
      <c r="AFG281" s="0"/>
      <c r="AFH281" s="0"/>
      <c r="AFI281" s="0"/>
      <c r="AFJ281" s="0"/>
      <c r="AFK281" s="0"/>
      <c r="AFL281" s="0"/>
      <c r="AFM281" s="0"/>
      <c r="AFN281" s="0"/>
      <c r="AFO281" s="0"/>
      <c r="AFP281" s="0"/>
      <c r="AFQ281" s="0"/>
      <c r="AFR281" s="0"/>
      <c r="AFS281" s="0"/>
      <c r="AFT281" s="0"/>
      <c r="AFU281" s="0"/>
      <c r="AFV281" s="0"/>
      <c r="AFW281" s="0"/>
      <c r="AFX281" s="0"/>
      <c r="AFY281" s="0"/>
      <c r="AFZ281" s="0"/>
      <c r="AGA281" s="0"/>
      <c r="AGB281" s="0"/>
      <c r="AGC281" s="0"/>
      <c r="AGD281" s="0"/>
      <c r="AGE281" s="0"/>
      <c r="AGF281" s="0"/>
      <c r="AGG281" s="0"/>
      <c r="AGH281" s="0"/>
      <c r="AGI281" s="0"/>
      <c r="AGJ281" s="0"/>
      <c r="AGK281" s="0"/>
      <c r="AGL281" s="0"/>
      <c r="AGM281" s="0"/>
      <c r="AGN281" s="0"/>
      <c r="AGO281" s="0"/>
      <c r="AGP281" s="0"/>
      <c r="AGQ281" s="0"/>
      <c r="AGR281" s="0"/>
      <c r="AGS281" s="0"/>
      <c r="AGT281" s="0"/>
      <c r="AGU281" s="0"/>
      <c r="AGV281" s="0"/>
      <c r="AGW281" s="0"/>
      <c r="AGX281" s="0"/>
      <c r="AGY281" s="0"/>
      <c r="AGZ281" s="0"/>
      <c r="AHA281" s="0"/>
      <c r="AHB281" s="0"/>
      <c r="AHC281" s="0"/>
      <c r="AHD281" s="0"/>
      <c r="AHE281" s="0"/>
      <c r="AHF281" s="0"/>
      <c r="AHG281" s="0"/>
      <c r="AHH281" s="0"/>
      <c r="AHI281" s="0"/>
      <c r="AHJ281" s="0"/>
      <c r="AHK281" s="0"/>
      <c r="AHL281" s="0"/>
      <c r="AHM281" s="0"/>
      <c r="AHN281" s="0"/>
      <c r="AHO281" s="0"/>
      <c r="AHP281" s="0"/>
      <c r="AHQ281" s="0"/>
      <c r="AHR281" s="0"/>
      <c r="AHS281" s="0"/>
      <c r="AHT281" s="0"/>
      <c r="AHU281" s="0"/>
      <c r="AHV281" s="0"/>
      <c r="AHW281" s="0"/>
      <c r="AHX281" s="0"/>
      <c r="AHY281" s="0"/>
      <c r="AHZ281" s="0"/>
      <c r="AIA281" s="0"/>
      <c r="AIB281" s="0"/>
      <c r="AIC281" s="0"/>
      <c r="AID281" s="0"/>
      <c r="AIE281" s="0"/>
      <c r="AIF281" s="0"/>
      <c r="AIG281" s="0"/>
      <c r="AIH281" s="0"/>
      <c r="AII281" s="0"/>
      <c r="AIJ281" s="0"/>
      <c r="AIK281" s="0"/>
      <c r="AIL281" s="0"/>
      <c r="AIM281" s="0"/>
      <c r="AIN281" s="0"/>
      <c r="AIO281" s="0"/>
      <c r="AIP281" s="0"/>
      <c r="AIQ281" s="0"/>
      <c r="AIR281" s="0"/>
      <c r="AIS281" s="0"/>
      <c r="AIT281" s="0"/>
      <c r="AIU281" s="0"/>
      <c r="AIV281" s="0"/>
      <c r="AIW281" s="0"/>
      <c r="AIX281" s="0"/>
      <c r="AIY281" s="0"/>
      <c r="AIZ281" s="0"/>
      <c r="AJA281" s="0"/>
      <c r="AJB281" s="0"/>
      <c r="AJC281" s="0"/>
      <c r="AJD281" s="0"/>
      <c r="AJE281" s="0"/>
      <c r="AJF281" s="0"/>
      <c r="AJG281" s="0"/>
      <c r="AJH281" s="0"/>
      <c r="AJI281" s="0"/>
      <c r="AJJ281" s="0"/>
      <c r="AJK281" s="0"/>
      <c r="AJL281" s="0"/>
      <c r="AJM281" s="0"/>
      <c r="AJN281" s="0"/>
      <c r="AJO281" s="0"/>
      <c r="AJP281" s="0"/>
      <c r="AJQ281" s="0"/>
      <c r="AJR281" s="0"/>
      <c r="AJS281" s="0"/>
      <c r="AJT281" s="0"/>
      <c r="AJU281" s="0"/>
      <c r="AJV281" s="0"/>
      <c r="AJW281" s="0"/>
      <c r="AJX281" s="0"/>
      <c r="AJY281" s="0"/>
      <c r="AJZ281" s="0"/>
      <c r="AKA281" s="0"/>
      <c r="AKB281" s="0"/>
      <c r="AKC281" s="0"/>
      <c r="AKD281" s="0"/>
      <c r="AKE281" s="0"/>
      <c r="AKF281" s="0"/>
      <c r="AKG281" s="0"/>
      <c r="AKH281" s="0"/>
      <c r="AKI281" s="0"/>
      <c r="AKJ281" s="0"/>
      <c r="AKK281" s="0"/>
      <c r="AKL281" s="0"/>
      <c r="AKM281" s="0"/>
      <c r="AKN281" s="0"/>
      <c r="AKO281" s="0"/>
      <c r="AKP281" s="0"/>
      <c r="AKQ281" s="0"/>
      <c r="AKR281" s="0"/>
      <c r="AKS281" s="0"/>
      <c r="AKT281" s="0"/>
      <c r="AKU281" s="0"/>
      <c r="AKV281" s="0"/>
      <c r="AKW281" s="0"/>
      <c r="AKX281" s="0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customFormat="false" ht="13.2" hidden="true" customHeight="false" outlineLevel="0" collapsed="false">
      <c r="A282" s="24"/>
      <c r="B282" s="19" t="s">
        <v>286</v>
      </c>
      <c r="C282" s="20" t="s">
        <v>314</v>
      </c>
      <c r="D282" s="28"/>
      <c r="E282" s="0"/>
      <c r="F282" s="0"/>
      <c r="G282" s="0"/>
      <c r="H282" s="0"/>
      <c r="I282" s="0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 s="0"/>
      <c r="JZ282" s="0"/>
      <c r="KA282" s="0"/>
      <c r="KB282" s="0"/>
      <c r="KC282" s="0"/>
      <c r="KD282" s="0"/>
      <c r="KE282" s="0"/>
      <c r="KF282" s="0"/>
      <c r="KG282" s="0"/>
      <c r="KH282" s="0"/>
      <c r="KI282" s="0"/>
      <c r="KJ282" s="0"/>
      <c r="KK282" s="0"/>
      <c r="KL282" s="0"/>
      <c r="KM282" s="0"/>
      <c r="KN282" s="0"/>
      <c r="KO282" s="0"/>
      <c r="KP282" s="0"/>
      <c r="KQ282" s="0"/>
      <c r="KR282" s="0"/>
      <c r="KS282" s="0"/>
      <c r="KT282" s="0"/>
      <c r="KU282" s="0"/>
      <c r="KV282" s="0"/>
      <c r="KW282" s="0"/>
      <c r="KX282" s="0"/>
      <c r="KY282" s="0"/>
      <c r="KZ282" s="0"/>
      <c r="LA282" s="0"/>
      <c r="LB282" s="0"/>
      <c r="LC282" s="0"/>
      <c r="LD282" s="0"/>
      <c r="LE282" s="0"/>
      <c r="LF282" s="0"/>
      <c r="LG282" s="0"/>
      <c r="LH282" s="0"/>
      <c r="LI282" s="0"/>
      <c r="LJ282" s="0"/>
      <c r="LK282" s="0"/>
      <c r="LL282" s="0"/>
      <c r="LM282" s="0"/>
      <c r="LN282" s="0"/>
      <c r="LO282" s="0"/>
      <c r="LP282" s="0"/>
      <c r="LQ282" s="0"/>
      <c r="LR282" s="0"/>
      <c r="LS282" s="0"/>
      <c r="LT282" s="0"/>
      <c r="LU282" s="0"/>
      <c r="LV282" s="0"/>
      <c r="LW282" s="0"/>
      <c r="LX282" s="0"/>
      <c r="LY282" s="0"/>
      <c r="LZ282" s="0"/>
      <c r="MA282" s="0"/>
      <c r="MB282" s="0"/>
      <c r="MC282" s="0"/>
      <c r="MD282" s="0"/>
      <c r="ME282" s="0"/>
      <c r="MF282" s="0"/>
      <c r="MG282" s="0"/>
      <c r="MH282" s="0"/>
      <c r="MI282" s="0"/>
      <c r="MJ282" s="0"/>
      <c r="MK282" s="0"/>
      <c r="ML282" s="0"/>
      <c r="MM282" s="0"/>
      <c r="MN282" s="0"/>
      <c r="MO282" s="0"/>
      <c r="MP282" s="0"/>
      <c r="MQ282" s="0"/>
      <c r="MR282" s="0"/>
      <c r="MS282" s="0"/>
      <c r="MT282" s="0"/>
      <c r="MU282" s="0"/>
      <c r="MV282" s="0"/>
      <c r="MW282" s="0"/>
      <c r="MX282" s="0"/>
      <c r="MY282" s="0"/>
      <c r="MZ282" s="0"/>
      <c r="NA282" s="0"/>
      <c r="NB282" s="0"/>
      <c r="NC282" s="0"/>
      <c r="ND282" s="0"/>
      <c r="NE282" s="0"/>
      <c r="NF282" s="0"/>
      <c r="NG282" s="0"/>
      <c r="NH282" s="0"/>
      <c r="NI282" s="0"/>
      <c r="NJ282" s="0"/>
      <c r="NK282" s="0"/>
      <c r="NL282" s="0"/>
      <c r="NM282" s="0"/>
      <c r="NN282" s="0"/>
      <c r="NO282" s="0"/>
      <c r="NP282" s="0"/>
      <c r="NQ282" s="0"/>
      <c r="NR282" s="0"/>
      <c r="NS282" s="0"/>
      <c r="NT282" s="0"/>
      <c r="NU282" s="0"/>
      <c r="NV282" s="0"/>
      <c r="NW282" s="0"/>
      <c r="NX282" s="0"/>
      <c r="NY282" s="0"/>
      <c r="NZ282" s="0"/>
      <c r="OA282" s="0"/>
      <c r="OB282" s="0"/>
      <c r="OC282" s="0"/>
      <c r="OD282" s="0"/>
      <c r="OE282" s="0"/>
      <c r="OF282" s="0"/>
      <c r="OG282" s="0"/>
      <c r="OH282" s="0"/>
      <c r="OI282" s="0"/>
      <c r="OJ282" s="0"/>
      <c r="OK282" s="0"/>
      <c r="OL282" s="0"/>
      <c r="OM282" s="0"/>
      <c r="ON282" s="0"/>
      <c r="OO282" s="0"/>
      <c r="OP282" s="0"/>
      <c r="OQ282" s="0"/>
      <c r="OR282" s="0"/>
      <c r="OS282" s="0"/>
      <c r="OT282" s="0"/>
      <c r="OU282" s="0"/>
      <c r="OV282" s="0"/>
      <c r="OW282" s="0"/>
      <c r="OX282" s="0"/>
      <c r="OY282" s="0"/>
      <c r="OZ282" s="0"/>
      <c r="PA282" s="0"/>
      <c r="PB282" s="0"/>
      <c r="PC282" s="0"/>
      <c r="PD282" s="0"/>
      <c r="PE282" s="0"/>
      <c r="PF282" s="0"/>
      <c r="PG282" s="0"/>
      <c r="PH282" s="0"/>
      <c r="PI282" s="0"/>
      <c r="PJ282" s="0"/>
      <c r="PK282" s="0"/>
      <c r="PL282" s="0"/>
      <c r="PM282" s="0"/>
      <c r="PN282" s="0"/>
      <c r="PO282" s="0"/>
      <c r="PP282" s="0"/>
      <c r="PQ282" s="0"/>
      <c r="PR282" s="0"/>
      <c r="PS282" s="0"/>
      <c r="PT282" s="0"/>
      <c r="PU282" s="0"/>
      <c r="PV282" s="0"/>
      <c r="PW282" s="0"/>
      <c r="PX282" s="0"/>
      <c r="PY282" s="0"/>
      <c r="PZ282" s="0"/>
      <c r="QA282" s="0"/>
      <c r="QB282" s="0"/>
      <c r="QC282" s="0"/>
      <c r="QD282" s="0"/>
      <c r="QE282" s="0"/>
      <c r="QF282" s="0"/>
      <c r="QG282" s="0"/>
      <c r="QH282" s="0"/>
      <c r="QI282" s="0"/>
      <c r="QJ282" s="0"/>
      <c r="QK282" s="0"/>
      <c r="QL282" s="0"/>
      <c r="QM282" s="0"/>
      <c r="QN282" s="0"/>
      <c r="QO282" s="0"/>
      <c r="QP282" s="0"/>
      <c r="QQ282" s="0"/>
      <c r="QR282" s="0"/>
      <c r="QS282" s="0"/>
      <c r="QT282" s="0"/>
      <c r="QU282" s="0"/>
      <c r="QV282" s="0"/>
      <c r="QW282" s="0"/>
      <c r="QX282" s="0"/>
      <c r="QY282" s="0"/>
      <c r="QZ282" s="0"/>
      <c r="RA282" s="0"/>
      <c r="RB282" s="0"/>
      <c r="RC282" s="0"/>
      <c r="RD282" s="0"/>
      <c r="RE282" s="0"/>
      <c r="RF282" s="0"/>
      <c r="RG282" s="0"/>
      <c r="RH282" s="0"/>
      <c r="RI282" s="0"/>
      <c r="RJ282" s="0"/>
      <c r="RK282" s="0"/>
      <c r="RL282" s="0"/>
      <c r="RM282" s="0"/>
      <c r="RN282" s="0"/>
      <c r="RO282" s="0"/>
      <c r="RP282" s="0"/>
      <c r="RQ282" s="0"/>
      <c r="RR282" s="0"/>
      <c r="RS282" s="0"/>
      <c r="RT282" s="0"/>
      <c r="RU282" s="0"/>
      <c r="RV282" s="0"/>
      <c r="RW282" s="0"/>
      <c r="RX282" s="0"/>
      <c r="RY282" s="0"/>
      <c r="RZ282" s="0"/>
      <c r="SA282" s="0"/>
      <c r="SB282" s="0"/>
      <c r="SC282" s="0"/>
      <c r="SD282" s="0"/>
      <c r="SE282" s="0"/>
      <c r="SF282" s="0"/>
      <c r="SG282" s="0"/>
      <c r="SH282" s="0"/>
      <c r="SI282" s="0"/>
      <c r="SJ282" s="0"/>
      <c r="SK282" s="0"/>
      <c r="SL282" s="0"/>
      <c r="SM282" s="0"/>
      <c r="SN282" s="0"/>
      <c r="SO282" s="0"/>
      <c r="SP282" s="0"/>
      <c r="SQ282" s="0"/>
      <c r="SR282" s="0"/>
      <c r="SS282" s="0"/>
      <c r="ST282" s="0"/>
      <c r="SU282" s="0"/>
      <c r="SV282" s="0"/>
      <c r="SW282" s="0"/>
      <c r="SX282" s="0"/>
      <c r="SY282" s="0"/>
      <c r="SZ282" s="0"/>
      <c r="TA282" s="0"/>
      <c r="TB282" s="0"/>
      <c r="TC282" s="0"/>
      <c r="TD282" s="0"/>
      <c r="TE282" s="0"/>
      <c r="TF282" s="0"/>
      <c r="TG282" s="0"/>
      <c r="TH282" s="0"/>
      <c r="TI282" s="0"/>
      <c r="TJ282" s="0"/>
      <c r="TK282" s="0"/>
      <c r="TL282" s="0"/>
      <c r="TM282" s="0"/>
      <c r="TN282" s="0"/>
      <c r="TO282" s="0"/>
      <c r="TP282" s="0"/>
      <c r="TQ282" s="0"/>
      <c r="TR282" s="0"/>
      <c r="TS282" s="0"/>
      <c r="TT282" s="0"/>
      <c r="TU282" s="0"/>
      <c r="TV282" s="0"/>
      <c r="TW282" s="0"/>
      <c r="TX282" s="0"/>
      <c r="TY282" s="0"/>
      <c r="TZ282" s="0"/>
      <c r="UA282" s="0"/>
      <c r="UB282" s="0"/>
      <c r="UC282" s="0"/>
      <c r="UD282" s="0"/>
      <c r="UE282" s="0"/>
      <c r="UF282" s="0"/>
      <c r="UG282" s="0"/>
      <c r="UH282" s="0"/>
      <c r="UI282" s="0"/>
      <c r="UJ282" s="0"/>
      <c r="UK282" s="0"/>
      <c r="UL282" s="0"/>
      <c r="UM282" s="0"/>
      <c r="UN282" s="0"/>
      <c r="UO282" s="0"/>
      <c r="UP282" s="0"/>
      <c r="UQ282" s="0"/>
      <c r="UR282" s="0"/>
      <c r="US282" s="0"/>
      <c r="UT282" s="0"/>
      <c r="UU282" s="0"/>
      <c r="UV282" s="0"/>
      <c r="UW282" s="0"/>
      <c r="UX282" s="0"/>
      <c r="UY282" s="0"/>
      <c r="UZ282" s="0"/>
      <c r="VA282" s="0"/>
      <c r="VB282" s="0"/>
      <c r="VC282" s="0"/>
      <c r="VD282" s="0"/>
      <c r="VE282" s="0"/>
      <c r="VF282" s="0"/>
      <c r="VG282" s="0"/>
      <c r="VH282" s="0"/>
      <c r="VI282" s="0"/>
      <c r="VJ282" s="0"/>
      <c r="VK282" s="0"/>
      <c r="VL282" s="0"/>
      <c r="VM282" s="0"/>
      <c r="VN282" s="0"/>
      <c r="VO282" s="0"/>
      <c r="VP282" s="0"/>
      <c r="VQ282" s="0"/>
      <c r="VR282" s="0"/>
      <c r="VS282" s="0"/>
      <c r="VT282" s="0"/>
      <c r="VU282" s="0"/>
      <c r="VV282" s="0"/>
      <c r="VW282" s="0"/>
      <c r="VX282" s="0"/>
      <c r="VY282" s="0"/>
      <c r="VZ282" s="0"/>
      <c r="WA282" s="0"/>
      <c r="WB282" s="0"/>
      <c r="WC282" s="0"/>
      <c r="WD282" s="0"/>
      <c r="WE282" s="0"/>
      <c r="WF282" s="0"/>
      <c r="WG282" s="0"/>
      <c r="WH282" s="0"/>
      <c r="WI282" s="0"/>
      <c r="WJ282" s="0"/>
      <c r="WK282" s="0"/>
      <c r="WL282" s="0"/>
      <c r="WM282" s="0"/>
      <c r="WN282" s="0"/>
      <c r="WO282" s="0"/>
      <c r="WP282" s="0"/>
      <c r="WQ282" s="0"/>
      <c r="WR282" s="0"/>
      <c r="WS282" s="0"/>
      <c r="WT282" s="0"/>
      <c r="WU282" s="0"/>
      <c r="WV282" s="0"/>
      <c r="WW282" s="0"/>
      <c r="WX282" s="0"/>
      <c r="WY282" s="0"/>
      <c r="WZ282" s="0"/>
      <c r="XA282" s="0"/>
      <c r="XB282" s="0"/>
      <c r="XC282" s="0"/>
      <c r="XD282" s="0"/>
      <c r="XE282" s="0"/>
      <c r="XF282" s="0"/>
      <c r="XG282" s="0"/>
      <c r="XH282" s="0"/>
      <c r="XI282" s="0"/>
      <c r="XJ282" s="0"/>
      <c r="XK282" s="0"/>
      <c r="XL282" s="0"/>
      <c r="XM282" s="0"/>
      <c r="XN282" s="0"/>
      <c r="XO282" s="0"/>
      <c r="XP282" s="0"/>
      <c r="XQ282" s="0"/>
      <c r="XR282" s="0"/>
      <c r="XS282" s="0"/>
      <c r="XT282" s="0"/>
      <c r="XU282" s="0"/>
      <c r="XV282" s="0"/>
      <c r="XW282" s="0"/>
      <c r="XX282" s="0"/>
      <c r="XY282" s="0"/>
      <c r="XZ282" s="0"/>
      <c r="YA282" s="0"/>
      <c r="YB282" s="0"/>
      <c r="YC282" s="0"/>
      <c r="YD282" s="0"/>
      <c r="YE282" s="0"/>
      <c r="YF282" s="0"/>
      <c r="YG282" s="0"/>
      <c r="YH282" s="0"/>
      <c r="YI282" s="0"/>
      <c r="YJ282" s="0"/>
      <c r="YK282" s="0"/>
      <c r="YL282" s="0"/>
      <c r="YM282" s="0"/>
      <c r="YN282" s="0"/>
      <c r="YO282" s="0"/>
      <c r="YP282" s="0"/>
      <c r="YQ282" s="0"/>
      <c r="YR282" s="0"/>
      <c r="YS282" s="0"/>
      <c r="YT282" s="0"/>
      <c r="YU282" s="0"/>
      <c r="YV282" s="0"/>
      <c r="YW282" s="0"/>
      <c r="YX282" s="0"/>
      <c r="YY282" s="0"/>
      <c r="YZ282" s="0"/>
      <c r="ZA282" s="0"/>
      <c r="ZB282" s="0"/>
      <c r="ZC282" s="0"/>
      <c r="ZD282" s="0"/>
      <c r="ZE282" s="0"/>
      <c r="ZF282" s="0"/>
      <c r="ZG282" s="0"/>
      <c r="ZH282" s="0"/>
      <c r="ZI282" s="0"/>
      <c r="ZJ282" s="0"/>
      <c r="ZK282" s="0"/>
      <c r="ZL282" s="0"/>
      <c r="ZM282" s="0"/>
      <c r="ZN282" s="0"/>
      <c r="ZO282" s="0"/>
      <c r="ZP282" s="0"/>
      <c r="ZQ282" s="0"/>
      <c r="ZR282" s="0"/>
      <c r="ZS282" s="0"/>
      <c r="ZT282" s="0"/>
      <c r="ZU282" s="0"/>
      <c r="ZV282" s="0"/>
      <c r="ZW282" s="0"/>
      <c r="ZX282" s="0"/>
      <c r="ZY282" s="0"/>
      <c r="ZZ282" s="0"/>
      <c r="AAA282" s="0"/>
      <c r="AAB282" s="0"/>
      <c r="AAC282" s="0"/>
      <c r="AAD282" s="0"/>
      <c r="AAE282" s="0"/>
      <c r="AAF282" s="0"/>
      <c r="AAG282" s="0"/>
      <c r="AAH282" s="0"/>
      <c r="AAI282" s="0"/>
      <c r="AAJ282" s="0"/>
      <c r="AAK282" s="0"/>
      <c r="AAL282" s="0"/>
      <c r="AAM282" s="0"/>
      <c r="AAN282" s="0"/>
      <c r="AAO282" s="0"/>
      <c r="AAP282" s="0"/>
      <c r="AAQ282" s="0"/>
      <c r="AAR282" s="0"/>
      <c r="AAS282" s="0"/>
      <c r="AAT282" s="0"/>
      <c r="AAU282" s="0"/>
      <c r="AAV282" s="0"/>
      <c r="AAW282" s="0"/>
      <c r="AAX282" s="0"/>
      <c r="AAY282" s="0"/>
      <c r="AAZ282" s="0"/>
      <c r="ABA282" s="0"/>
      <c r="ABB282" s="0"/>
      <c r="ABC282" s="0"/>
      <c r="ABD282" s="0"/>
      <c r="ABE282" s="0"/>
      <c r="ABF282" s="0"/>
      <c r="ABG282" s="0"/>
      <c r="ABH282" s="0"/>
      <c r="ABI282" s="0"/>
      <c r="ABJ282" s="0"/>
      <c r="ABK282" s="0"/>
      <c r="ABL282" s="0"/>
      <c r="ABM282" s="0"/>
      <c r="ABN282" s="0"/>
      <c r="ABO282" s="0"/>
      <c r="ABP282" s="0"/>
      <c r="ABQ282" s="0"/>
      <c r="ABR282" s="0"/>
      <c r="ABS282" s="0"/>
      <c r="ABT282" s="0"/>
      <c r="ABU282" s="0"/>
      <c r="ABV282" s="0"/>
      <c r="ABW282" s="0"/>
      <c r="ABX282" s="0"/>
      <c r="ABY282" s="0"/>
      <c r="ABZ282" s="0"/>
      <c r="ACA282" s="0"/>
      <c r="ACB282" s="0"/>
      <c r="ACC282" s="0"/>
      <c r="ACD282" s="0"/>
      <c r="ACE282" s="0"/>
      <c r="ACF282" s="0"/>
      <c r="ACG282" s="0"/>
      <c r="ACH282" s="0"/>
      <c r="ACI282" s="0"/>
      <c r="ACJ282" s="0"/>
      <c r="ACK282" s="0"/>
      <c r="ACL282" s="0"/>
      <c r="ACM282" s="0"/>
      <c r="ACN282" s="0"/>
      <c r="ACO282" s="0"/>
      <c r="ACP282" s="0"/>
      <c r="ACQ282" s="0"/>
      <c r="ACR282" s="0"/>
      <c r="ACS282" s="0"/>
      <c r="ACT282" s="0"/>
      <c r="ACU282" s="0"/>
      <c r="ACV282" s="0"/>
      <c r="ACW282" s="0"/>
      <c r="ACX282" s="0"/>
      <c r="ACY282" s="0"/>
      <c r="ACZ282" s="0"/>
      <c r="ADA282" s="0"/>
      <c r="ADB282" s="0"/>
      <c r="ADC282" s="0"/>
      <c r="ADD282" s="0"/>
      <c r="ADE282" s="0"/>
      <c r="ADF282" s="0"/>
      <c r="ADG282" s="0"/>
      <c r="ADH282" s="0"/>
      <c r="ADI282" s="0"/>
      <c r="ADJ282" s="0"/>
      <c r="ADK282" s="0"/>
      <c r="ADL282" s="0"/>
      <c r="ADM282" s="0"/>
      <c r="ADN282" s="0"/>
      <c r="ADO282" s="0"/>
      <c r="ADP282" s="0"/>
      <c r="ADQ282" s="0"/>
      <c r="ADR282" s="0"/>
      <c r="ADS282" s="0"/>
      <c r="ADT282" s="0"/>
      <c r="ADU282" s="0"/>
      <c r="ADV282" s="0"/>
      <c r="ADW282" s="0"/>
      <c r="ADX282" s="0"/>
      <c r="ADY282" s="0"/>
      <c r="ADZ282" s="0"/>
      <c r="AEA282" s="0"/>
      <c r="AEB282" s="0"/>
      <c r="AEC282" s="0"/>
      <c r="AED282" s="0"/>
      <c r="AEE282" s="0"/>
      <c r="AEF282" s="0"/>
      <c r="AEG282" s="0"/>
      <c r="AEH282" s="0"/>
      <c r="AEI282" s="0"/>
      <c r="AEJ282" s="0"/>
      <c r="AEK282" s="0"/>
      <c r="AEL282" s="0"/>
      <c r="AEM282" s="0"/>
      <c r="AEN282" s="0"/>
      <c r="AEO282" s="0"/>
      <c r="AEP282" s="0"/>
      <c r="AEQ282" s="0"/>
      <c r="AER282" s="0"/>
      <c r="AES282" s="0"/>
      <c r="AET282" s="0"/>
      <c r="AEU282" s="0"/>
      <c r="AEV282" s="0"/>
      <c r="AEW282" s="0"/>
      <c r="AEX282" s="0"/>
      <c r="AEY282" s="0"/>
      <c r="AEZ282" s="0"/>
      <c r="AFA282" s="0"/>
      <c r="AFB282" s="0"/>
      <c r="AFC282" s="0"/>
      <c r="AFD282" s="0"/>
      <c r="AFE282" s="0"/>
      <c r="AFF282" s="0"/>
      <c r="AFG282" s="0"/>
      <c r="AFH282" s="0"/>
      <c r="AFI282" s="0"/>
      <c r="AFJ282" s="0"/>
      <c r="AFK282" s="0"/>
      <c r="AFL282" s="0"/>
      <c r="AFM282" s="0"/>
      <c r="AFN282" s="0"/>
      <c r="AFO282" s="0"/>
      <c r="AFP282" s="0"/>
      <c r="AFQ282" s="0"/>
      <c r="AFR282" s="0"/>
      <c r="AFS282" s="0"/>
      <c r="AFT282" s="0"/>
      <c r="AFU282" s="0"/>
      <c r="AFV282" s="0"/>
      <c r="AFW282" s="0"/>
      <c r="AFX282" s="0"/>
      <c r="AFY282" s="0"/>
      <c r="AFZ282" s="0"/>
      <c r="AGA282" s="0"/>
      <c r="AGB282" s="0"/>
      <c r="AGC282" s="0"/>
      <c r="AGD282" s="0"/>
      <c r="AGE282" s="0"/>
      <c r="AGF282" s="0"/>
      <c r="AGG282" s="0"/>
      <c r="AGH282" s="0"/>
      <c r="AGI282" s="0"/>
      <c r="AGJ282" s="0"/>
      <c r="AGK282" s="0"/>
      <c r="AGL282" s="0"/>
      <c r="AGM282" s="0"/>
      <c r="AGN282" s="0"/>
      <c r="AGO282" s="0"/>
      <c r="AGP282" s="0"/>
      <c r="AGQ282" s="0"/>
      <c r="AGR282" s="0"/>
      <c r="AGS282" s="0"/>
      <c r="AGT282" s="0"/>
      <c r="AGU282" s="0"/>
      <c r="AGV282" s="0"/>
      <c r="AGW282" s="0"/>
      <c r="AGX282" s="0"/>
      <c r="AGY282" s="0"/>
      <c r="AGZ282" s="0"/>
      <c r="AHA282" s="0"/>
      <c r="AHB282" s="0"/>
      <c r="AHC282" s="0"/>
      <c r="AHD282" s="0"/>
      <c r="AHE282" s="0"/>
      <c r="AHF282" s="0"/>
      <c r="AHG282" s="0"/>
      <c r="AHH282" s="0"/>
      <c r="AHI282" s="0"/>
      <c r="AHJ282" s="0"/>
      <c r="AHK282" s="0"/>
      <c r="AHL282" s="0"/>
      <c r="AHM282" s="0"/>
      <c r="AHN282" s="0"/>
      <c r="AHO282" s="0"/>
      <c r="AHP282" s="0"/>
      <c r="AHQ282" s="0"/>
      <c r="AHR282" s="0"/>
      <c r="AHS282" s="0"/>
      <c r="AHT282" s="0"/>
      <c r="AHU282" s="0"/>
      <c r="AHV282" s="0"/>
      <c r="AHW282" s="0"/>
      <c r="AHX282" s="0"/>
      <c r="AHY282" s="0"/>
      <c r="AHZ282" s="0"/>
      <c r="AIA282" s="0"/>
      <c r="AIB282" s="0"/>
      <c r="AIC282" s="0"/>
      <c r="AID282" s="0"/>
      <c r="AIE282" s="0"/>
      <c r="AIF282" s="0"/>
      <c r="AIG282" s="0"/>
      <c r="AIH282" s="0"/>
      <c r="AII282" s="0"/>
      <c r="AIJ282" s="0"/>
      <c r="AIK282" s="0"/>
      <c r="AIL282" s="0"/>
      <c r="AIM282" s="0"/>
      <c r="AIN282" s="0"/>
      <c r="AIO282" s="0"/>
      <c r="AIP282" s="0"/>
      <c r="AIQ282" s="0"/>
      <c r="AIR282" s="0"/>
      <c r="AIS282" s="0"/>
      <c r="AIT282" s="0"/>
      <c r="AIU282" s="0"/>
      <c r="AIV282" s="0"/>
      <c r="AIW282" s="0"/>
      <c r="AIX282" s="0"/>
      <c r="AIY282" s="0"/>
      <c r="AIZ282" s="0"/>
      <c r="AJA282" s="0"/>
      <c r="AJB282" s="0"/>
      <c r="AJC282" s="0"/>
      <c r="AJD282" s="0"/>
      <c r="AJE282" s="0"/>
      <c r="AJF282" s="0"/>
      <c r="AJG282" s="0"/>
      <c r="AJH282" s="0"/>
      <c r="AJI282" s="0"/>
      <c r="AJJ282" s="0"/>
      <c r="AJK282" s="0"/>
      <c r="AJL282" s="0"/>
      <c r="AJM282" s="0"/>
      <c r="AJN282" s="0"/>
      <c r="AJO282" s="0"/>
      <c r="AJP282" s="0"/>
      <c r="AJQ282" s="0"/>
      <c r="AJR282" s="0"/>
      <c r="AJS282" s="0"/>
      <c r="AJT282" s="0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customFormat="false" ht="13.2" hidden="true" customHeight="false" outlineLevel="0" collapsed="false">
      <c r="A283" s="24"/>
      <c r="B283" s="19" t="s">
        <v>286</v>
      </c>
      <c r="C283" s="20" t="s">
        <v>315</v>
      </c>
      <c r="D283" s="28"/>
      <c r="E283" s="0"/>
      <c r="F283" s="0"/>
      <c r="G283" s="0"/>
      <c r="H283" s="0"/>
      <c r="I283" s="0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 s="0"/>
      <c r="KA283" s="0"/>
      <c r="KB283" s="0"/>
      <c r="KC283" s="0"/>
      <c r="KD283" s="0"/>
      <c r="KE283" s="0"/>
      <c r="KF283" s="0"/>
      <c r="KG283" s="0"/>
      <c r="KH283" s="0"/>
      <c r="KI283" s="0"/>
      <c r="KJ283" s="0"/>
      <c r="KK283" s="0"/>
      <c r="KL283" s="0"/>
      <c r="KM283" s="0"/>
      <c r="KN283" s="0"/>
      <c r="KO283" s="0"/>
      <c r="KP283" s="0"/>
      <c r="KQ283" s="0"/>
      <c r="KR283" s="0"/>
      <c r="KS283" s="0"/>
      <c r="KT283" s="0"/>
      <c r="KU283" s="0"/>
      <c r="KV283" s="0"/>
      <c r="KW283" s="0"/>
      <c r="KX283" s="0"/>
      <c r="KY283" s="0"/>
      <c r="KZ283" s="0"/>
      <c r="LA283" s="0"/>
      <c r="LB283" s="0"/>
      <c r="LC283" s="0"/>
      <c r="LD283" s="0"/>
      <c r="LE283" s="0"/>
      <c r="LF283" s="0"/>
      <c r="LG283" s="0"/>
      <c r="LH283" s="0"/>
      <c r="LI283" s="0"/>
      <c r="LJ283" s="0"/>
      <c r="LK283" s="0"/>
      <c r="LL283" s="0"/>
      <c r="LM283" s="0"/>
      <c r="LN283" s="0"/>
      <c r="LO283" s="0"/>
      <c r="LP283" s="0"/>
      <c r="LQ283" s="0"/>
      <c r="LR283" s="0"/>
      <c r="LS283" s="0"/>
      <c r="LT283" s="0"/>
      <c r="LU283" s="0"/>
      <c r="LV283" s="0"/>
      <c r="LW283" s="0"/>
      <c r="LX283" s="0"/>
      <c r="LY283" s="0"/>
      <c r="LZ283" s="0"/>
      <c r="MA283" s="0"/>
      <c r="MB283" s="0"/>
      <c r="MC283" s="0"/>
      <c r="MD283" s="0"/>
      <c r="ME283" s="0"/>
      <c r="MF283" s="0"/>
      <c r="MG283" s="0"/>
      <c r="MH283" s="0"/>
      <c r="MI283" s="0"/>
      <c r="MJ283" s="0"/>
      <c r="MK283" s="0"/>
      <c r="ML283" s="0"/>
      <c r="MM283" s="0"/>
      <c r="MN283" s="0"/>
      <c r="MO283" s="0"/>
      <c r="MP283" s="0"/>
      <c r="MQ283" s="0"/>
      <c r="MR283" s="0"/>
      <c r="MS283" s="0"/>
      <c r="MT283" s="0"/>
      <c r="MU283" s="0"/>
      <c r="MV283" s="0"/>
      <c r="MW283" s="0"/>
      <c r="MX283" s="0"/>
      <c r="MY283" s="0"/>
      <c r="MZ283" s="0"/>
      <c r="NA283" s="0"/>
      <c r="NB283" s="0"/>
      <c r="NC283" s="0"/>
      <c r="ND283" s="0"/>
      <c r="NE283" s="0"/>
      <c r="NF283" s="0"/>
      <c r="NG283" s="0"/>
      <c r="NH283" s="0"/>
      <c r="NI283" s="0"/>
      <c r="NJ283" s="0"/>
      <c r="NK283" s="0"/>
      <c r="NL283" s="0"/>
      <c r="NM283" s="0"/>
      <c r="NN283" s="0"/>
      <c r="NO283" s="0"/>
      <c r="NP283" s="0"/>
      <c r="NQ283" s="0"/>
      <c r="NR283" s="0"/>
      <c r="NS283" s="0"/>
      <c r="NT283" s="0"/>
      <c r="NU283" s="0"/>
      <c r="NV283" s="0"/>
      <c r="NW283" s="0"/>
      <c r="NX283" s="0"/>
      <c r="NY283" s="0"/>
      <c r="NZ283" s="0"/>
      <c r="OA283" s="0"/>
      <c r="OB283" s="0"/>
      <c r="OC283" s="0"/>
      <c r="OD283" s="0"/>
      <c r="OE283" s="0"/>
      <c r="OF283" s="0"/>
      <c r="OG283" s="0"/>
      <c r="OH283" s="0"/>
      <c r="OI283" s="0"/>
      <c r="OJ283" s="0"/>
      <c r="OK283" s="0"/>
      <c r="OL283" s="0"/>
      <c r="OM283" s="0"/>
      <c r="ON283" s="0"/>
      <c r="OO283" s="0"/>
      <c r="OP283" s="0"/>
      <c r="OQ283" s="0"/>
      <c r="OR283" s="0"/>
      <c r="OS283" s="0"/>
      <c r="OT283" s="0"/>
      <c r="OU283" s="0"/>
      <c r="OV283" s="0"/>
      <c r="OW283" s="0"/>
      <c r="OX283" s="0"/>
      <c r="OY283" s="0"/>
      <c r="OZ283" s="0"/>
      <c r="PA283" s="0"/>
      <c r="PB283" s="0"/>
      <c r="PC283" s="0"/>
      <c r="PD283" s="0"/>
      <c r="PE283" s="0"/>
      <c r="PF283" s="0"/>
      <c r="PG283" s="0"/>
      <c r="PH283" s="0"/>
      <c r="PI283" s="0"/>
      <c r="PJ283" s="0"/>
      <c r="PK283" s="0"/>
      <c r="PL283" s="0"/>
      <c r="PM283" s="0"/>
      <c r="PN283" s="0"/>
      <c r="PO283" s="0"/>
      <c r="PP283" s="0"/>
      <c r="PQ283" s="0"/>
      <c r="PR283" s="0"/>
      <c r="PS283" s="0"/>
      <c r="PT283" s="0"/>
      <c r="PU283" s="0"/>
      <c r="PV283" s="0"/>
      <c r="PW283" s="0"/>
      <c r="PX283" s="0"/>
      <c r="PY283" s="0"/>
      <c r="PZ283" s="0"/>
      <c r="QA283" s="0"/>
      <c r="QB283" s="0"/>
      <c r="QC283" s="0"/>
      <c r="QD283" s="0"/>
      <c r="QE283" s="0"/>
      <c r="QF283" s="0"/>
      <c r="QG283" s="0"/>
      <c r="QH283" s="0"/>
      <c r="QI283" s="0"/>
      <c r="QJ283" s="0"/>
      <c r="QK283" s="0"/>
      <c r="QL283" s="0"/>
      <c r="QM283" s="0"/>
      <c r="QN283" s="0"/>
      <c r="QO283" s="0"/>
      <c r="QP283" s="0"/>
      <c r="QQ283" s="0"/>
      <c r="QR283" s="0"/>
      <c r="QS283" s="0"/>
      <c r="QT283" s="0"/>
      <c r="QU283" s="0"/>
      <c r="QV283" s="0"/>
      <c r="QW283" s="0"/>
      <c r="QX283" s="0"/>
      <c r="QY283" s="0"/>
      <c r="QZ283" s="0"/>
      <c r="RA283" s="0"/>
      <c r="RB283" s="0"/>
      <c r="RC283" s="0"/>
      <c r="RD283" s="0"/>
      <c r="RE283" s="0"/>
      <c r="RF283" s="0"/>
      <c r="RG283" s="0"/>
      <c r="RH283" s="0"/>
      <c r="RI283" s="0"/>
      <c r="RJ283" s="0"/>
      <c r="RK283" s="0"/>
      <c r="RL283" s="0"/>
      <c r="RM283" s="0"/>
      <c r="RN283" s="0"/>
      <c r="RO283" s="0"/>
      <c r="RP283" s="0"/>
      <c r="RQ283" s="0"/>
      <c r="RR283" s="0"/>
      <c r="RS283" s="0"/>
      <c r="RT283" s="0"/>
      <c r="RU283" s="0"/>
      <c r="RV283" s="0"/>
      <c r="RW283" s="0"/>
      <c r="RX283" s="0"/>
      <c r="RY283" s="0"/>
      <c r="RZ283" s="0"/>
      <c r="SA283" s="0"/>
      <c r="SB283" s="0"/>
      <c r="SC283" s="0"/>
      <c r="SD283" s="0"/>
      <c r="SE283" s="0"/>
      <c r="SF283" s="0"/>
      <c r="SG283" s="0"/>
      <c r="SH283" s="0"/>
      <c r="SI283" s="0"/>
      <c r="SJ283" s="0"/>
      <c r="SK283" s="0"/>
      <c r="SL283" s="0"/>
      <c r="SM283" s="0"/>
      <c r="SN283" s="0"/>
      <c r="SO283" s="0"/>
      <c r="SP283" s="0"/>
      <c r="SQ283" s="0"/>
      <c r="SR283" s="0"/>
      <c r="SS283" s="0"/>
      <c r="ST283" s="0"/>
      <c r="SU283" s="0"/>
      <c r="SV283" s="0"/>
      <c r="SW283" s="0"/>
      <c r="SX283" s="0"/>
      <c r="SY283" s="0"/>
      <c r="SZ283" s="0"/>
      <c r="TA283" s="0"/>
      <c r="TB283" s="0"/>
      <c r="TC283" s="0"/>
      <c r="TD283" s="0"/>
      <c r="TE283" s="0"/>
      <c r="TF283" s="0"/>
      <c r="TG283" s="0"/>
      <c r="TH283" s="0"/>
      <c r="TI283" s="0"/>
      <c r="TJ283" s="0"/>
      <c r="TK283" s="0"/>
      <c r="TL283" s="0"/>
      <c r="TM283" s="0"/>
      <c r="TN283" s="0"/>
      <c r="TO283" s="0"/>
      <c r="TP283" s="0"/>
      <c r="TQ283" s="0"/>
      <c r="TR283" s="0"/>
      <c r="TS283" s="0"/>
      <c r="TT283" s="0"/>
      <c r="TU283" s="0"/>
      <c r="TV283" s="0"/>
      <c r="TW283" s="0"/>
      <c r="TX283" s="0"/>
      <c r="TY283" s="0"/>
      <c r="TZ283" s="0"/>
      <c r="UA283" s="0"/>
      <c r="UB283" s="0"/>
      <c r="UC283" s="0"/>
      <c r="UD283" s="0"/>
      <c r="UE283" s="0"/>
      <c r="UF283" s="0"/>
      <c r="UG283" s="0"/>
      <c r="UH283" s="0"/>
      <c r="UI283" s="0"/>
      <c r="UJ283" s="0"/>
      <c r="UK283" s="0"/>
      <c r="UL283" s="0"/>
      <c r="UM283" s="0"/>
      <c r="UN283" s="0"/>
      <c r="UO283" s="0"/>
      <c r="UP283" s="0"/>
      <c r="UQ283" s="0"/>
      <c r="UR283" s="0"/>
      <c r="US283" s="0"/>
      <c r="UT283" s="0"/>
      <c r="UU283" s="0"/>
      <c r="UV283" s="0"/>
      <c r="UW283" s="0"/>
      <c r="UX283" s="0"/>
      <c r="UY283" s="0"/>
      <c r="UZ283" s="0"/>
      <c r="VA283" s="0"/>
      <c r="VB283" s="0"/>
      <c r="VC283" s="0"/>
      <c r="VD283" s="0"/>
      <c r="VE283" s="0"/>
      <c r="VF283" s="0"/>
      <c r="VG283" s="0"/>
      <c r="VH283" s="0"/>
      <c r="VI283" s="0"/>
      <c r="VJ283" s="0"/>
      <c r="VK283" s="0"/>
      <c r="VL283" s="0"/>
      <c r="VM283" s="0"/>
      <c r="VN283" s="0"/>
      <c r="VO283" s="0"/>
      <c r="VP283" s="0"/>
      <c r="VQ283" s="0"/>
      <c r="VR283" s="0"/>
      <c r="VS283" s="0"/>
      <c r="VT283" s="0"/>
      <c r="VU283" s="0"/>
      <c r="VV283" s="0"/>
      <c r="VW283" s="0"/>
      <c r="VX283" s="0"/>
      <c r="VY283" s="0"/>
      <c r="VZ283" s="0"/>
      <c r="WA283" s="0"/>
      <c r="WB283" s="0"/>
      <c r="WC283" s="0"/>
      <c r="WD283" s="0"/>
      <c r="WE283" s="0"/>
      <c r="WF283" s="0"/>
      <c r="WG283" s="0"/>
      <c r="WH283" s="0"/>
      <c r="WI283" s="0"/>
      <c r="WJ283" s="0"/>
      <c r="WK283" s="0"/>
      <c r="WL283" s="0"/>
      <c r="WM283" s="0"/>
      <c r="WN283" s="0"/>
      <c r="WO283" s="0"/>
      <c r="WP283" s="0"/>
      <c r="WQ283" s="0"/>
      <c r="WR283" s="0"/>
      <c r="WS283" s="0"/>
      <c r="WT283" s="0"/>
      <c r="WU283" s="0"/>
      <c r="WV283" s="0"/>
      <c r="WW283" s="0"/>
      <c r="WX283" s="0"/>
      <c r="WY283" s="0"/>
      <c r="WZ283" s="0"/>
      <c r="XA283" s="0"/>
      <c r="XB283" s="0"/>
      <c r="XC283" s="0"/>
      <c r="XD283" s="0"/>
      <c r="XE283" s="0"/>
      <c r="XF283" s="0"/>
      <c r="XG283" s="0"/>
      <c r="XH283" s="0"/>
      <c r="XI283" s="0"/>
      <c r="XJ283" s="0"/>
      <c r="XK283" s="0"/>
      <c r="XL283" s="0"/>
      <c r="XM283" s="0"/>
      <c r="XN283" s="0"/>
      <c r="XO283" s="0"/>
      <c r="XP283" s="0"/>
      <c r="XQ283" s="0"/>
      <c r="XR283" s="0"/>
      <c r="XS283" s="0"/>
      <c r="XT283" s="0"/>
      <c r="XU283" s="0"/>
      <c r="XV283" s="0"/>
      <c r="XW283" s="0"/>
      <c r="XX283" s="0"/>
      <c r="XY283" s="0"/>
      <c r="XZ283" s="0"/>
      <c r="YA283" s="0"/>
      <c r="YB283" s="0"/>
      <c r="YC283" s="0"/>
      <c r="YD283" s="0"/>
      <c r="YE283" s="0"/>
      <c r="YF283" s="0"/>
      <c r="YG283" s="0"/>
      <c r="YH283" s="0"/>
      <c r="YI283" s="0"/>
      <c r="YJ283" s="0"/>
      <c r="YK283" s="0"/>
      <c r="YL283" s="0"/>
      <c r="YM283" s="0"/>
      <c r="YN283" s="0"/>
      <c r="YO283" s="0"/>
      <c r="YP283" s="0"/>
      <c r="YQ283" s="0"/>
      <c r="YR283" s="0"/>
      <c r="YS283" s="0"/>
      <c r="YT283" s="0"/>
      <c r="YU283" s="0"/>
      <c r="YV283" s="0"/>
      <c r="YW283" s="0"/>
      <c r="YX283" s="0"/>
      <c r="YY283" s="0"/>
      <c r="YZ283" s="0"/>
      <c r="ZA283" s="0"/>
      <c r="ZB283" s="0"/>
      <c r="ZC283" s="0"/>
      <c r="ZD283" s="0"/>
      <c r="ZE283" s="0"/>
      <c r="ZF283" s="0"/>
      <c r="ZG283" s="0"/>
      <c r="ZH283" s="0"/>
      <c r="ZI283" s="0"/>
      <c r="ZJ283" s="0"/>
      <c r="ZK283" s="0"/>
      <c r="ZL283" s="0"/>
      <c r="ZM283" s="0"/>
      <c r="ZN283" s="0"/>
      <c r="ZO283" s="0"/>
      <c r="ZP283" s="0"/>
      <c r="ZQ283" s="0"/>
      <c r="ZR283" s="0"/>
      <c r="ZS283" s="0"/>
      <c r="ZT283" s="0"/>
      <c r="ZU283" s="0"/>
      <c r="ZV283" s="0"/>
      <c r="ZW283" s="0"/>
      <c r="ZX283" s="0"/>
      <c r="ZY283" s="0"/>
      <c r="ZZ283" s="0"/>
      <c r="AAA283" s="0"/>
      <c r="AAB283" s="0"/>
      <c r="AAC283" s="0"/>
      <c r="AAD283" s="0"/>
      <c r="AAE283" s="0"/>
      <c r="AAF283" s="0"/>
      <c r="AAG283" s="0"/>
      <c r="AAH283" s="0"/>
      <c r="AAI283" s="0"/>
      <c r="AAJ283" s="0"/>
      <c r="AAK283" s="0"/>
      <c r="AAL283" s="0"/>
      <c r="AAM283" s="0"/>
      <c r="AAN283" s="0"/>
      <c r="AAO283" s="0"/>
      <c r="AAP283" s="0"/>
      <c r="AAQ283" s="0"/>
      <c r="AAR283" s="0"/>
      <c r="AAS283" s="0"/>
      <c r="AAT283" s="0"/>
      <c r="AAU283" s="0"/>
      <c r="AAV283" s="0"/>
      <c r="AAW283" s="0"/>
      <c r="AAX283" s="0"/>
      <c r="AAY283" s="0"/>
      <c r="AAZ283" s="0"/>
      <c r="ABA283" s="0"/>
      <c r="ABB283" s="0"/>
      <c r="ABC283" s="0"/>
      <c r="ABD283" s="0"/>
      <c r="ABE283" s="0"/>
      <c r="ABF283" s="0"/>
      <c r="ABG283" s="0"/>
      <c r="ABH283" s="0"/>
      <c r="ABI283" s="0"/>
      <c r="ABJ283" s="0"/>
      <c r="ABK283" s="0"/>
      <c r="ABL283" s="0"/>
      <c r="ABM283" s="0"/>
      <c r="ABN283" s="0"/>
      <c r="ABO283" s="0"/>
      <c r="ABP283" s="0"/>
      <c r="ABQ283" s="0"/>
      <c r="ABR283" s="0"/>
      <c r="ABS283" s="0"/>
      <c r="ABT283" s="0"/>
      <c r="ABU283" s="0"/>
      <c r="ABV283" s="0"/>
      <c r="ABW283" s="0"/>
      <c r="ABX283" s="0"/>
      <c r="ABY283" s="0"/>
      <c r="ABZ283" s="0"/>
      <c r="ACA283" s="0"/>
      <c r="ACB283" s="0"/>
      <c r="ACC283" s="0"/>
      <c r="ACD283" s="0"/>
      <c r="ACE283" s="0"/>
      <c r="ACF283" s="0"/>
      <c r="ACG283" s="0"/>
      <c r="ACH283" s="0"/>
      <c r="ACI283" s="0"/>
      <c r="ACJ283" s="0"/>
      <c r="ACK283" s="0"/>
      <c r="ACL283" s="0"/>
      <c r="ACM283" s="0"/>
      <c r="ACN283" s="0"/>
      <c r="ACO283" s="0"/>
      <c r="ACP283" s="0"/>
      <c r="ACQ283" s="0"/>
      <c r="ACR283" s="0"/>
      <c r="ACS283" s="0"/>
      <c r="ACT283" s="0"/>
      <c r="ACU283" s="0"/>
      <c r="ACV283" s="0"/>
      <c r="ACW283" s="0"/>
      <c r="ACX283" s="0"/>
      <c r="ACY283" s="0"/>
      <c r="ACZ283" s="0"/>
      <c r="ADA283" s="0"/>
      <c r="ADB283" s="0"/>
      <c r="ADC283" s="0"/>
      <c r="ADD283" s="0"/>
      <c r="ADE283" s="0"/>
      <c r="ADF283" s="0"/>
      <c r="ADG283" s="0"/>
      <c r="ADH283" s="0"/>
      <c r="ADI283" s="0"/>
      <c r="ADJ283" s="0"/>
      <c r="ADK283" s="0"/>
      <c r="ADL283" s="0"/>
      <c r="ADM283" s="0"/>
      <c r="ADN283" s="0"/>
      <c r="ADO283" s="0"/>
      <c r="ADP283" s="0"/>
      <c r="ADQ283" s="0"/>
      <c r="ADR283" s="0"/>
      <c r="ADS283" s="0"/>
      <c r="ADT283" s="0"/>
      <c r="ADU283" s="0"/>
      <c r="ADV283" s="0"/>
      <c r="ADW283" s="0"/>
      <c r="ADX283" s="0"/>
      <c r="ADY283" s="0"/>
      <c r="ADZ283" s="0"/>
      <c r="AEA283" s="0"/>
      <c r="AEB283" s="0"/>
      <c r="AEC283" s="0"/>
      <c r="AED283" s="0"/>
      <c r="AEE283" s="0"/>
      <c r="AEF283" s="0"/>
      <c r="AEG283" s="0"/>
      <c r="AEH283" s="0"/>
      <c r="AEI283" s="0"/>
      <c r="AEJ283" s="0"/>
      <c r="AEK283" s="0"/>
      <c r="AEL283" s="0"/>
      <c r="AEM283" s="0"/>
      <c r="AEN283" s="0"/>
      <c r="AEO283" s="0"/>
      <c r="AEP283" s="0"/>
      <c r="AEQ283" s="0"/>
      <c r="AER283" s="0"/>
      <c r="AES283" s="0"/>
      <c r="AET283" s="0"/>
      <c r="AEU283" s="0"/>
      <c r="AEV283" s="0"/>
      <c r="AEW283" s="0"/>
      <c r="AEX283" s="0"/>
      <c r="AEY283" s="0"/>
      <c r="AEZ283" s="0"/>
      <c r="AFA283" s="0"/>
      <c r="AFB283" s="0"/>
      <c r="AFC283" s="0"/>
      <c r="AFD283" s="0"/>
      <c r="AFE283" s="0"/>
      <c r="AFF283" s="0"/>
      <c r="AFG283" s="0"/>
      <c r="AFH283" s="0"/>
      <c r="AFI283" s="0"/>
      <c r="AFJ283" s="0"/>
      <c r="AFK283" s="0"/>
      <c r="AFL283" s="0"/>
      <c r="AFM283" s="0"/>
      <c r="AFN283" s="0"/>
      <c r="AFO283" s="0"/>
      <c r="AFP283" s="0"/>
      <c r="AFQ283" s="0"/>
      <c r="AFR283" s="0"/>
      <c r="AFS283" s="0"/>
      <c r="AFT283" s="0"/>
      <c r="AFU283" s="0"/>
      <c r="AFV283" s="0"/>
      <c r="AFW283" s="0"/>
      <c r="AFX283" s="0"/>
      <c r="AFY283" s="0"/>
      <c r="AFZ283" s="0"/>
      <c r="AGA283" s="0"/>
      <c r="AGB283" s="0"/>
      <c r="AGC283" s="0"/>
      <c r="AGD283" s="0"/>
      <c r="AGE283" s="0"/>
      <c r="AGF283" s="0"/>
      <c r="AGG283" s="0"/>
      <c r="AGH283" s="0"/>
      <c r="AGI283" s="0"/>
      <c r="AGJ283" s="0"/>
      <c r="AGK283" s="0"/>
      <c r="AGL283" s="0"/>
      <c r="AGM283" s="0"/>
      <c r="AGN283" s="0"/>
      <c r="AGO283" s="0"/>
      <c r="AGP283" s="0"/>
      <c r="AGQ283" s="0"/>
      <c r="AGR283" s="0"/>
      <c r="AGS283" s="0"/>
      <c r="AGT283" s="0"/>
      <c r="AGU283" s="0"/>
      <c r="AGV283" s="0"/>
      <c r="AGW283" s="0"/>
      <c r="AGX283" s="0"/>
      <c r="AGY283" s="0"/>
      <c r="AGZ283" s="0"/>
      <c r="AHA283" s="0"/>
      <c r="AHB283" s="0"/>
      <c r="AHC283" s="0"/>
      <c r="AHD283" s="0"/>
      <c r="AHE283" s="0"/>
      <c r="AHF283" s="0"/>
      <c r="AHG283" s="0"/>
      <c r="AHH283" s="0"/>
      <c r="AHI283" s="0"/>
      <c r="AHJ283" s="0"/>
      <c r="AHK283" s="0"/>
      <c r="AHL283" s="0"/>
      <c r="AHM283" s="0"/>
      <c r="AHN283" s="0"/>
      <c r="AHO283" s="0"/>
      <c r="AHP283" s="0"/>
      <c r="AHQ283" s="0"/>
      <c r="AHR283" s="0"/>
      <c r="AHS283" s="0"/>
      <c r="AHT283" s="0"/>
      <c r="AHU283" s="0"/>
      <c r="AHV283" s="0"/>
      <c r="AHW283" s="0"/>
      <c r="AHX283" s="0"/>
      <c r="AHY283" s="0"/>
      <c r="AHZ283" s="0"/>
      <c r="AIA283" s="0"/>
      <c r="AIB283" s="0"/>
      <c r="AIC283" s="0"/>
      <c r="AID283" s="0"/>
      <c r="AIE283" s="0"/>
      <c r="AIF283" s="0"/>
      <c r="AIG283" s="0"/>
      <c r="AIH283" s="0"/>
      <c r="AII283" s="0"/>
      <c r="AIJ283" s="0"/>
      <c r="AIK283" s="0"/>
      <c r="AIL283" s="0"/>
      <c r="AIM283" s="0"/>
      <c r="AIN283" s="0"/>
      <c r="AIO283" s="0"/>
      <c r="AIP283" s="0"/>
      <c r="AIQ283" s="0"/>
      <c r="AIR283" s="0"/>
      <c r="AIS283" s="0"/>
      <c r="AIT283" s="0"/>
      <c r="AIU283" s="0"/>
      <c r="AIV283" s="0"/>
      <c r="AIW283" s="0"/>
      <c r="AIX283" s="0"/>
      <c r="AIY283" s="0"/>
      <c r="AIZ283" s="0"/>
      <c r="AJA283" s="0"/>
      <c r="AJB283" s="0"/>
      <c r="AJC283" s="0"/>
      <c r="AJD283" s="0"/>
      <c r="AJE283" s="0"/>
      <c r="AJF283" s="0"/>
      <c r="AJG283" s="0"/>
      <c r="AJH283" s="0"/>
      <c r="AJI283" s="0"/>
      <c r="AJJ283" s="0"/>
      <c r="AJK283" s="0"/>
      <c r="AJL283" s="0"/>
      <c r="AJM283" s="0"/>
      <c r="AJN283" s="0"/>
      <c r="AJO283" s="0"/>
      <c r="AJP283" s="0"/>
      <c r="AJQ283" s="0"/>
      <c r="AJR283" s="0"/>
      <c r="AJS283" s="0"/>
      <c r="AJT283" s="0"/>
      <c r="AJU283" s="0"/>
      <c r="AJV283" s="0"/>
      <c r="AJW283" s="0"/>
      <c r="AJX283" s="0"/>
      <c r="AJY283" s="0"/>
      <c r="AJZ283" s="0"/>
      <c r="AKA283" s="0"/>
      <c r="AKB283" s="0"/>
      <c r="AKC283" s="0"/>
      <c r="AKD283" s="0"/>
      <c r="AKE283" s="0"/>
      <c r="AKF283" s="0"/>
      <c r="AKG283" s="0"/>
      <c r="AKH283" s="0"/>
      <c r="AKI283" s="0"/>
      <c r="AKJ283" s="0"/>
      <c r="AKK283" s="0"/>
      <c r="AKL283" s="0"/>
      <c r="AKM283" s="0"/>
      <c r="AKN283" s="0"/>
      <c r="AKO283" s="0"/>
      <c r="AKP283" s="0"/>
      <c r="AKQ283" s="0"/>
      <c r="AKR283" s="0"/>
      <c r="AKS283" s="0"/>
      <c r="AKT283" s="0"/>
      <c r="AKU283" s="0"/>
      <c r="AKV283" s="0"/>
      <c r="AKW283" s="0"/>
      <c r="AKX283" s="0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customFormat="false" ht="13.2" hidden="true" customHeight="false" outlineLevel="0" collapsed="false">
      <c r="A284" s="24"/>
      <c r="B284" s="19" t="s">
        <v>286</v>
      </c>
      <c r="C284" s="20" t="s">
        <v>316</v>
      </c>
      <c r="D284" s="28"/>
      <c r="E284" s="0"/>
      <c r="F284" s="0"/>
      <c r="G284" s="0"/>
      <c r="H284" s="0"/>
      <c r="I284" s="0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 s="0"/>
      <c r="KB284" s="0"/>
      <c r="KC284" s="0"/>
      <c r="KD284" s="0"/>
      <c r="KE284" s="0"/>
      <c r="KF284" s="0"/>
      <c r="KG284" s="0"/>
      <c r="KH284" s="0"/>
      <c r="KI284" s="0"/>
      <c r="KJ284" s="0"/>
      <c r="KK284" s="0"/>
      <c r="KL284" s="0"/>
      <c r="KM284" s="0"/>
      <c r="KN284" s="0"/>
      <c r="KO284" s="0"/>
      <c r="KP284" s="0"/>
      <c r="KQ284" s="0"/>
      <c r="KR284" s="0"/>
      <c r="KS284" s="0"/>
      <c r="KT284" s="0"/>
      <c r="KU284" s="0"/>
      <c r="KV284" s="0"/>
      <c r="KW284" s="0"/>
      <c r="KX284" s="0"/>
      <c r="KY284" s="0"/>
      <c r="KZ284" s="0"/>
      <c r="LA284" s="0"/>
      <c r="LB284" s="0"/>
      <c r="LC284" s="0"/>
      <c r="LD284" s="0"/>
      <c r="LE284" s="0"/>
      <c r="LF284" s="0"/>
      <c r="LG284" s="0"/>
      <c r="LH284" s="0"/>
      <c r="LI284" s="0"/>
      <c r="LJ284" s="0"/>
      <c r="LK284" s="0"/>
      <c r="LL284" s="0"/>
      <c r="LM284" s="0"/>
      <c r="LN284" s="0"/>
      <c r="LO284" s="0"/>
      <c r="LP284" s="0"/>
      <c r="LQ284" s="0"/>
      <c r="LR284" s="0"/>
      <c r="LS284" s="0"/>
      <c r="LT284" s="0"/>
      <c r="LU284" s="0"/>
      <c r="LV284" s="0"/>
      <c r="LW284" s="0"/>
      <c r="LX284" s="0"/>
      <c r="LY284" s="0"/>
      <c r="LZ284" s="0"/>
      <c r="MA284" s="0"/>
      <c r="MB284" s="0"/>
      <c r="MC284" s="0"/>
      <c r="MD284" s="0"/>
      <c r="ME284" s="0"/>
      <c r="MF284" s="0"/>
      <c r="MG284" s="0"/>
      <c r="MH284" s="0"/>
      <c r="MI284" s="0"/>
      <c r="MJ284" s="0"/>
      <c r="MK284" s="0"/>
      <c r="ML284" s="0"/>
      <c r="MM284" s="0"/>
      <c r="MN284" s="0"/>
      <c r="MO284" s="0"/>
      <c r="MP284" s="0"/>
      <c r="MQ284" s="0"/>
      <c r="MR284" s="0"/>
      <c r="MS284" s="0"/>
      <c r="MT284" s="0"/>
      <c r="MU284" s="0"/>
      <c r="MV284" s="0"/>
      <c r="MW284" s="0"/>
      <c r="MX284" s="0"/>
      <c r="MY284" s="0"/>
      <c r="MZ284" s="0"/>
      <c r="NA284" s="0"/>
      <c r="NB284" s="0"/>
      <c r="NC284" s="0"/>
      <c r="ND284" s="0"/>
      <c r="NE284" s="0"/>
      <c r="NF284" s="0"/>
      <c r="NG284" s="0"/>
      <c r="NH284" s="0"/>
      <c r="NI284" s="0"/>
      <c r="NJ284" s="0"/>
      <c r="NK284" s="0"/>
      <c r="NL284" s="0"/>
      <c r="NM284" s="0"/>
      <c r="NN284" s="0"/>
      <c r="NO284" s="0"/>
      <c r="NP284" s="0"/>
      <c r="NQ284" s="0"/>
      <c r="NR284" s="0"/>
      <c r="NS284" s="0"/>
      <c r="NT284" s="0"/>
      <c r="NU284" s="0"/>
      <c r="NV284" s="0"/>
      <c r="NW284" s="0"/>
      <c r="NX284" s="0"/>
      <c r="NY284" s="0"/>
      <c r="NZ284" s="0"/>
      <c r="OA284" s="0"/>
      <c r="OB284" s="0"/>
      <c r="OC284" s="0"/>
      <c r="OD284" s="0"/>
      <c r="OE284" s="0"/>
      <c r="OF284" s="0"/>
      <c r="OG284" s="0"/>
      <c r="OH284" s="0"/>
      <c r="OI284" s="0"/>
      <c r="OJ284" s="0"/>
      <c r="OK284" s="0"/>
      <c r="OL284" s="0"/>
      <c r="OM284" s="0"/>
      <c r="ON284" s="0"/>
      <c r="OO284" s="0"/>
      <c r="OP284" s="0"/>
      <c r="OQ284" s="0"/>
      <c r="OR284" s="0"/>
      <c r="OS284" s="0"/>
      <c r="OT284" s="0"/>
      <c r="OU284" s="0"/>
      <c r="OV284" s="0"/>
      <c r="OW284" s="0"/>
      <c r="OX284" s="0"/>
      <c r="OY284" s="0"/>
      <c r="OZ284" s="0"/>
      <c r="PA284" s="0"/>
      <c r="PB284" s="0"/>
      <c r="PC284" s="0"/>
      <c r="PD284" s="0"/>
      <c r="PE284" s="0"/>
      <c r="PF284" s="0"/>
      <c r="PG284" s="0"/>
      <c r="PH284" s="0"/>
      <c r="PI284" s="0"/>
      <c r="PJ284" s="0"/>
      <c r="PK284" s="0"/>
      <c r="PL284" s="0"/>
      <c r="PM284" s="0"/>
      <c r="PN284" s="0"/>
      <c r="PO284" s="0"/>
      <c r="PP284" s="0"/>
      <c r="PQ284" s="0"/>
      <c r="PR284" s="0"/>
      <c r="PS284" s="0"/>
      <c r="PT284" s="0"/>
      <c r="PU284" s="0"/>
      <c r="PV284" s="0"/>
      <c r="PW284" s="0"/>
      <c r="PX284" s="0"/>
      <c r="PY284" s="0"/>
      <c r="PZ284" s="0"/>
      <c r="QA284" s="0"/>
      <c r="QB284" s="0"/>
      <c r="QC284" s="0"/>
      <c r="QD284" s="0"/>
      <c r="QE284" s="0"/>
      <c r="QF284" s="0"/>
      <c r="QG284" s="0"/>
      <c r="QH284" s="0"/>
      <c r="QI284" s="0"/>
      <c r="QJ284" s="0"/>
      <c r="QK284" s="0"/>
      <c r="QL284" s="0"/>
      <c r="QM284" s="0"/>
      <c r="QN284" s="0"/>
      <c r="QO284" s="0"/>
      <c r="QP284" s="0"/>
      <c r="QQ284" s="0"/>
      <c r="QR284" s="0"/>
      <c r="QS284" s="0"/>
      <c r="QT284" s="0"/>
      <c r="QU284" s="0"/>
      <c r="QV284" s="0"/>
      <c r="QW284" s="0"/>
      <c r="QX284" s="0"/>
      <c r="QY284" s="0"/>
      <c r="QZ284" s="0"/>
      <c r="RA284" s="0"/>
      <c r="RB284" s="0"/>
      <c r="RC284" s="0"/>
      <c r="RD284" s="0"/>
      <c r="RE284" s="0"/>
      <c r="RF284" s="0"/>
      <c r="RG284" s="0"/>
      <c r="RH284" s="0"/>
      <c r="RI284" s="0"/>
      <c r="RJ284" s="0"/>
      <c r="RK284" s="0"/>
      <c r="RL284" s="0"/>
      <c r="RM284" s="0"/>
      <c r="RN284" s="0"/>
      <c r="RO284" s="0"/>
      <c r="RP284" s="0"/>
      <c r="RQ284" s="0"/>
      <c r="RR284" s="0"/>
      <c r="RS284" s="0"/>
      <c r="RT284" s="0"/>
      <c r="RU284" s="0"/>
      <c r="RV284" s="0"/>
      <c r="RW284" s="0"/>
      <c r="RX284" s="0"/>
      <c r="RY284" s="0"/>
      <c r="RZ284" s="0"/>
      <c r="SA284" s="0"/>
      <c r="SB284" s="0"/>
      <c r="SC284" s="0"/>
      <c r="SD284" s="0"/>
      <c r="SE284" s="0"/>
      <c r="SF284" s="0"/>
      <c r="SG284" s="0"/>
      <c r="SH284" s="0"/>
      <c r="SI284" s="0"/>
      <c r="SJ284" s="0"/>
      <c r="SK284" s="0"/>
      <c r="SL284" s="0"/>
      <c r="SM284" s="0"/>
      <c r="SN284" s="0"/>
      <c r="SO284" s="0"/>
      <c r="SP284" s="0"/>
      <c r="SQ284" s="0"/>
      <c r="SR284" s="0"/>
      <c r="SS284" s="0"/>
      <c r="ST284" s="0"/>
      <c r="SU284" s="0"/>
      <c r="SV284" s="0"/>
      <c r="SW284" s="0"/>
      <c r="SX284" s="0"/>
      <c r="SY284" s="0"/>
      <c r="SZ284" s="0"/>
      <c r="TA284" s="0"/>
      <c r="TB284" s="0"/>
      <c r="TC284" s="0"/>
      <c r="TD284" s="0"/>
      <c r="TE284" s="0"/>
      <c r="TF284" s="0"/>
      <c r="TG284" s="0"/>
      <c r="TH284" s="0"/>
      <c r="TI284" s="0"/>
      <c r="TJ284" s="0"/>
      <c r="TK284" s="0"/>
      <c r="TL284" s="0"/>
      <c r="TM284" s="0"/>
      <c r="TN284" s="0"/>
      <c r="TO284" s="0"/>
      <c r="TP284" s="0"/>
      <c r="TQ284" s="0"/>
      <c r="TR284" s="0"/>
      <c r="TS284" s="0"/>
      <c r="TT284" s="0"/>
      <c r="TU284" s="0"/>
      <c r="TV284" s="0"/>
      <c r="TW284" s="0"/>
      <c r="TX284" s="0"/>
      <c r="TY284" s="0"/>
      <c r="TZ284" s="0"/>
      <c r="UA284" s="0"/>
      <c r="UB284" s="0"/>
      <c r="UC284" s="0"/>
      <c r="UD284" s="0"/>
      <c r="UE284" s="0"/>
      <c r="UF284" s="0"/>
      <c r="UG284" s="0"/>
      <c r="UH284" s="0"/>
      <c r="UI284" s="0"/>
      <c r="UJ284" s="0"/>
      <c r="UK284" s="0"/>
      <c r="UL284" s="0"/>
      <c r="UM284" s="0"/>
      <c r="UN284" s="0"/>
      <c r="UO284" s="0"/>
      <c r="UP284" s="0"/>
      <c r="UQ284" s="0"/>
      <c r="UR284" s="0"/>
      <c r="US284" s="0"/>
      <c r="UT284" s="0"/>
      <c r="UU284" s="0"/>
      <c r="UV284" s="0"/>
      <c r="UW284" s="0"/>
      <c r="UX284" s="0"/>
      <c r="UY284" s="0"/>
      <c r="UZ284" s="0"/>
      <c r="VA284" s="0"/>
      <c r="VB284" s="0"/>
      <c r="VC284" s="0"/>
      <c r="VD284" s="0"/>
      <c r="VE284" s="0"/>
      <c r="VF284" s="0"/>
      <c r="VG284" s="0"/>
      <c r="VH284" s="0"/>
      <c r="VI284" s="0"/>
      <c r="VJ284" s="0"/>
      <c r="VK284" s="0"/>
      <c r="VL284" s="0"/>
      <c r="VM284" s="0"/>
      <c r="VN284" s="0"/>
      <c r="VO284" s="0"/>
      <c r="VP284" s="0"/>
      <c r="VQ284" s="0"/>
      <c r="VR284" s="0"/>
      <c r="VS284" s="0"/>
      <c r="VT284" s="0"/>
      <c r="VU284" s="0"/>
      <c r="VV284" s="0"/>
      <c r="VW284" s="0"/>
      <c r="VX284" s="0"/>
      <c r="VY284" s="0"/>
      <c r="VZ284" s="0"/>
      <c r="WA284" s="0"/>
      <c r="WB284" s="0"/>
      <c r="WC284" s="0"/>
      <c r="WD284" s="0"/>
      <c r="WE284" s="0"/>
      <c r="WF284" s="0"/>
      <c r="WG284" s="0"/>
      <c r="WH284" s="0"/>
      <c r="WI284" s="0"/>
      <c r="WJ284" s="0"/>
      <c r="WK284" s="0"/>
      <c r="WL284" s="0"/>
      <c r="WM284" s="0"/>
      <c r="WN284" s="0"/>
      <c r="WO284" s="0"/>
      <c r="WP284" s="0"/>
      <c r="WQ284" s="0"/>
      <c r="WR284" s="0"/>
      <c r="WS284" s="0"/>
      <c r="WT284" s="0"/>
      <c r="WU284" s="0"/>
      <c r="WV284" s="0"/>
      <c r="WW284" s="0"/>
      <c r="WX284" s="0"/>
      <c r="WY284" s="0"/>
      <c r="WZ284" s="0"/>
      <c r="XA284" s="0"/>
      <c r="XB284" s="0"/>
      <c r="XC284" s="0"/>
      <c r="XD284" s="0"/>
      <c r="XE284" s="0"/>
      <c r="XF284" s="0"/>
      <c r="XG284" s="0"/>
      <c r="XH284" s="0"/>
      <c r="XI284" s="0"/>
      <c r="XJ284" s="0"/>
      <c r="XK284" s="0"/>
      <c r="XL284" s="0"/>
      <c r="XM284" s="0"/>
      <c r="XN284" s="0"/>
      <c r="XO284" s="0"/>
      <c r="XP284" s="0"/>
      <c r="XQ284" s="0"/>
      <c r="XR284" s="0"/>
      <c r="XS284" s="0"/>
      <c r="XT284" s="0"/>
      <c r="XU284" s="0"/>
      <c r="XV284" s="0"/>
      <c r="XW284" s="0"/>
      <c r="XX284" s="0"/>
      <c r="XY284" s="0"/>
      <c r="XZ284" s="0"/>
      <c r="YA284" s="0"/>
      <c r="YB284" s="0"/>
      <c r="YC284" s="0"/>
      <c r="YD284" s="0"/>
      <c r="YE284" s="0"/>
      <c r="YF284" s="0"/>
      <c r="YG284" s="0"/>
      <c r="YH284" s="0"/>
      <c r="YI284" s="0"/>
      <c r="YJ284" s="0"/>
      <c r="YK284" s="0"/>
      <c r="YL284" s="0"/>
      <c r="YM284" s="0"/>
      <c r="YN284" s="0"/>
      <c r="YO284" s="0"/>
      <c r="YP284" s="0"/>
      <c r="YQ284" s="0"/>
      <c r="YR284" s="0"/>
      <c r="YS284" s="0"/>
      <c r="YT284" s="0"/>
      <c r="YU284" s="0"/>
      <c r="YV284" s="0"/>
      <c r="YW284" s="0"/>
      <c r="YX284" s="0"/>
      <c r="YY284" s="0"/>
      <c r="YZ284" s="0"/>
      <c r="ZA284" s="0"/>
      <c r="ZB284" s="0"/>
      <c r="ZC284" s="0"/>
      <c r="ZD284" s="0"/>
      <c r="ZE284" s="0"/>
      <c r="ZF284" s="0"/>
      <c r="ZG284" s="0"/>
      <c r="ZH284" s="0"/>
      <c r="ZI284" s="0"/>
      <c r="ZJ284" s="0"/>
      <c r="ZK284" s="0"/>
      <c r="ZL284" s="0"/>
      <c r="ZM284" s="0"/>
      <c r="ZN284" s="0"/>
      <c r="ZO284" s="0"/>
      <c r="ZP284" s="0"/>
      <c r="ZQ284" s="0"/>
      <c r="ZR284" s="0"/>
      <c r="ZS284" s="0"/>
      <c r="ZT284" s="0"/>
      <c r="ZU284" s="0"/>
      <c r="ZV284" s="0"/>
      <c r="ZW284" s="0"/>
      <c r="ZX284" s="0"/>
      <c r="ZY284" s="0"/>
      <c r="ZZ284" s="0"/>
      <c r="AAA284" s="0"/>
      <c r="AAB284" s="0"/>
      <c r="AAC284" s="0"/>
      <c r="AAD284" s="0"/>
      <c r="AAE284" s="0"/>
      <c r="AAF284" s="0"/>
      <c r="AAG284" s="0"/>
      <c r="AAH284" s="0"/>
      <c r="AAI284" s="0"/>
      <c r="AAJ284" s="0"/>
      <c r="AAK284" s="0"/>
      <c r="AAL284" s="0"/>
      <c r="AAM284" s="0"/>
      <c r="AAN284" s="0"/>
      <c r="AAO284" s="0"/>
      <c r="AAP284" s="0"/>
      <c r="AAQ284" s="0"/>
      <c r="AAR284" s="0"/>
      <c r="AAS284" s="0"/>
      <c r="AAT284" s="0"/>
      <c r="AAU284" s="0"/>
      <c r="AAV284" s="0"/>
      <c r="AAW284" s="0"/>
      <c r="AAX284" s="0"/>
      <c r="AAY284" s="0"/>
      <c r="AAZ284" s="0"/>
      <c r="ABA284" s="0"/>
      <c r="ABB284" s="0"/>
      <c r="ABC284" s="0"/>
      <c r="ABD284" s="0"/>
      <c r="ABE284" s="0"/>
      <c r="ABF284" s="0"/>
      <c r="ABG284" s="0"/>
      <c r="ABH284" s="0"/>
      <c r="ABI284" s="0"/>
      <c r="ABJ284" s="0"/>
      <c r="ABK284" s="0"/>
      <c r="ABL284" s="0"/>
      <c r="ABM284" s="0"/>
      <c r="ABN284" s="0"/>
      <c r="ABO284" s="0"/>
      <c r="ABP284" s="0"/>
      <c r="ABQ284" s="0"/>
      <c r="ABR284" s="0"/>
      <c r="ABS284" s="0"/>
      <c r="ABT284" s="0"/>
      <c r="ABU284" s="0"/>
      <c r="ABV284" s="0"/>
      <c r="ABW284" s="0"/>
      <c r="ABX284" s="0"/>
      <c r="ABY284" s="0"/>
      <c r="ABZ284" s="0"/>
      <c r="ACA284" s="0"/>
      <c r="ACB284" s="0"/>
      <c r="ACC284" s="0"/>
      <c r="ACD284" s="0"/>
      <c r="ACE284" s="0"/>
      <c r="ACF284" s="0"/>
      <c r="ACG284" s="0"/>
      <c r="ACH284" s="0"/>
      <c r="ACI284" s="0"/>
      <c r="ACJ284" s="0"/>
      <c r="ACK284" s="0"/>
      <c r="ACL284" s="0"/>
      <c r="ACM284" s="0"/>
      <c r="ACN284" s="0"/>
      <c r="ACO284" s="0"/>
      <c r="ACP284" s="0"/>
      <c r="ACQ284" s="0"/>
      <c r="ACR284" s="0"/>
      <c r="ACS284" s="0"/>
      <c r="ACT284" s="0"/>
      <c r="ACU284" s="0"/>
      <c r="ACV284" s="0"/>
      <c r="ACW284" s="0"/>
      <c r="ACX284" s="0"/>
      <c r="ACY284" s="0"/>
      <c r="ACZ284" s="0"/>
      <c r="ADA284" s="0"/>
      <c r="ADB284" s="0"/>
      <c r="ADC284" s="0"/>
      <c r="ADD284" s="0"/>
      <c r="ADE284" s="0"/>
      <c r="ADF284" s="0"/>
      <c r="ADG284" s="0"/>
      <c r="ADH284" s="0"/>
      <c r="ADI284" s="0"/>
      <c r="ADJ284" s="0"/>
      <c r="ADK284" s="0"/>
      <c r="ADL284" s="0"/>
      <c r="ADM284" s="0"/>
      <c r="ADN284" s="0"/>
      <c r="ADO284" s="0"/>
      <c r="ADP284" s="0"/>
      <c r="ADQ284" s="0"/>
      <c r="ADR284" s="0"/>
      <c r="ADS284" s="0"/>
      <c r="ADT284" s="0"/>
      <c r="ADU284" s="0"/>
      <c r="ADV284" s="0"/>
      <c r="ADW284" s="0"/>
      <c r="ADX284" s="0"/>
      <c r="ADY284" s="0"/>
      <c r="ADZ284" s="0"/>
      <c r="AEA284" s="0"/>
      <c r="AEB284" s="0"/>
      <c r="AEC284" s="0"/>
      <c r="AED284" s="0"/>
      <c r="AEE284" s="0"/>
      <c r="AEF284" s="0"/>
      <c r="AEG284" s="0"/>
      <c r="AEH284" s="0"/>
      <c r="AEI284" s="0"/>
      <c r="AEJ284" s="0"/>
      <c r="AEK284" s="0"/>
      <c r="AEL284" s="0"/>
      <c r="AEM284" s="0"/>
      <c r="AEN284" s="0"/>
      <c r="AEO284" s="0"/>
      <c r="AEP284" s="0"/>
      <c r="AEQ284" s="0"/>
      <c r="AER284" s="0"/>
      <c r="AES284" s="0"/>
      <c r="AET284" s="0"/>
      <c r="AEU284" s="0"/>
      <c r="AEV284" s="0"/>
      <c r="AEW284" s="0"/>
      <c r="AEX284" s="0"/>
      <c r="AEY284" s="0"/>
      <c r="AEZ284" s="0"/>
      <c r="AFA284" s="0"/>
      <c r="AFB284" s="0"/>
      <c r="AFC284" s="0"/>
      <c r="AFD284" s="0"/>
      <c r="AFE284" s="0"/>
      <c r="AFF284" s="0"/>
      <c r="AFG284" s="0"/>
      <c r="AFH284" s="0"/>
      <c r="AFI284" s="0"/>
      <c r="AFJ284" s="0"/>
      <c r="AFK284" s="0"/>
      <c r="AFL284" s="0"/>
      <c r="AFM284" s="0"/>
      <c r="AFN284" s="0"/>
      <c r="AFO284" s="0"/>
      <c r="AFP284" s="0"/>
      <c r="AFQ284" s="0"/>
      <c r="AFR284" s="0"/>
      <c r="AFS284" s="0"/>
      <c r="AFT284" s="0"/>
      <c r="AFU284" s="0"/>
      <c r="AFV284" s="0"/>
      <c r="AFW284" s="0"/>
      <c r="AFX284" s="0"/>
      <c r="AFY284" s="0"/>
      <c r="AFZ284" s="0"/>
      <c r="AGA284" s="0"/>
      <c r="AGB284" s="0"/>
      <c r="AGC284" s="0"/>
      <c r="AGD284" s="0"/>
      <c r="AGE284" s="0"/>
      <c r="AGF284" s="0"/>
      <c r="AGG284" s="0"/>
      <c r="AGH284" s="0"/>
      <c r="AGI284" s="0"/>
      <c r="AGJ284" s="0"/>
      <c r="AGK284" s="0"/>
      <c r="AGL284" s="0"/>
      <c r="AGM284" s="0"/>
      <c r="AGN284" s="0"/>
      <c r="AGO284" s="0"/>
      <c r="AGP284" s="0"/>
      <c r="AGQ284" s="0"/>
      <c r="AGR284" s="0"/>
      <c r="AGS284" s="0"/>
      <c r="AGT284" s="0"/>
      <c r="AGU284" s="0"/>
      <c r="AGV284" s="0"/>
      <c r="AGW284" s="0"/>
      <c r="AGX284" s="0"/>
      <c r="AGY284" s="0"/>
      <c r="AGZ284" s="0"/>
      <c r="AHA284" s="0"/>
      <c r="AHB284" s="0"/>
      <c r="AHC284" s="0"/>
      <c r="AHD284" s="0"/>
      <c r="AHE284" s="0"/>
      <c r="AHF284" s="0"/>
      <c r="AHG284" s="0"/>
      <c r="AHH284" s="0"/>
      <c r="AHI284" s="0"/>
      <c r="AHJ284" s="0"/>
      <c r="AHK284" s="0"/>
      <c r="AHL284" s="0"/>
      <c r="AHM284" s="0"/>
      <c r="AHN284" s="0"/>
      <c r="AHO284" s="0"/>
      <c r="AHP284" s="0"/>
      <c r="AHQ284" s="0"/>
      <c r="AHR284" s="0"/>
      <c r="AHS284" s="0"/>
      <c r="AHT284" s="0"/>
      <c r="AHU284" s="0"/>
      <c r="AHV284" s="0"/>
      <c r="AHW284" s="0"/>
      <c r="AHX284" s="0"/>
      <c r="AHY284" s="0"/>
      <c r="AHZ284" s="0"/>
      <c r="AIA284" s="0"/>
      <c r="AIB284" s="0"/>
      <c r="AIC284" s="0"/>
      <c r="AID284" s="0"/>
      <c r="AIE284" s="0"/>
      <c r="AIF284" s="0"/>
      <c r="AIG284" s="0"/>
      <c r="AIH284" s="0"/>
      <c r="AII284" s="0"/>
      <c r="AIJ284" s="0"/>
      <c r="AIK284" s="0"/>
      <c r="AIL284" s="0"/>
      <c r="AIM284" s="0"/>
      <c r="AIN284" s="0"/>
      <c r="AIO284" s="0"/>
      <c r="AIP284" s="0"/>
      <c r="AIQ284" s="0"/>
      <c r="AIR284" s="0"/>
      <c r="AIS284" s="0"/>
      <c r="AIT284" s="0"/>
      <c r="AIU284" s="0"/>
      <c r="AIV284" s="0"/>
      <c r="AIW284" s="0"/>
      <c r="AIX284" s="0"/>
      <c r="AIY284" s="0"/>
      <c r="AIZ284" s="0"/>
      <c r="AJA284" s="0"/>
      <c r="AJB284" s="0"/>
      <c r="AJC284" s="0"/>
      <c r="AJD284" s="0"/>
      <c r="AJE284" s="0"/>
      <c r="AJF284" s="0"/>
      <c r="AJG284" s="0"/>
      <c r="AJH284" s="0"/>
      <c r="AJI284" s="0"/>
      <c r="AJJ284" s="0"/>
      <c r="AJK284" s="0"/>
      <c r="AJL284" s="0"/>
      <c r="AJM284" s="0"/>
      <c r="AJN284" s="0"/>
      <c r="AJO284" s="0"/>
      <c r="AJP284" s="0"/>
      <c r="AJQ284" s="0"/>
      <c r="AJR284" s="0"/>
      <c r="AJS284" s="0"/>
      <c r="AJT284" s="0"/>
      <c r="AJU284" s="0"/>
      <c r="AJV284" s="0"/>
      <c r="AJW284" s="0"/>
      <c r="AJX284" s="0"/>
      <c r="AJY284" s="0"/>
      <c r="AJZ284" s="0"/>
      <c r="AKA284" s="0"/>
      <c r="AKB284" s="0"/>
      <c r="AKC284" s="0"/>
      <c r="AKD284" s="0"/>
      <c r="AKE284" s="0"/>
      <c r="AKF284" s="0"/>
      <c r="AKG284" s="0"/>
      <c r="AKH284" s="0"/>
      <c r="AKI284" s="0"/>
      <c r="AKJ284" s="0"/>
      <c r="AKK284" s="0"/>
      <c r="AKL284" s="0"/>
      <c r="AKM284" s="0"/>
      <c r="AKN284" s="0"/>
      <c r="AKO284" s="0"/>
      <c r="AKP284" s="0"/>
      <c r="AKQ284" s="0"/>
      <c r="AKR284" s="0"/>
      <c r="AKS284" s="0"/>
      <c r="AKT284" s="0"/>
      <c r="AKU284" s="0"/>
      <c r="AKV284" s="0"/>
      <c r="AKW284" s="0"/>
      <c r="AKX284" s="0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customFormat="false" ht="13.2" hidden="true" customHeight="false" outlineLevel="0" collapsed="false">
      <c r="A285" s="24"/>
      <c r="B285" s="19" t="s">
        <v>286</v>
      </c>
      <c r="C285" s="20" t="s">
        <v>317</v>
      </c>
      <c r="D285" s="28"/>
      <c r="E285" s="0"/>
      <c r="F285" s="0"/>
      <c r="G285" s="0"/>
      <c r="H285" s="0"/>
      <c r="I285" s="0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 s="0"/>
      <c r="KC285" s="0"/>
      <c r="KD285" s="0"/>
      <c r="KE285" s="0"/>
      <c r="KF285" s="0"/>
      <c r="KG285" s="0"/>
      <c r="KH285" s="0"/>
      <c r="KI285" s="0"/>
      <c r="KJ285" s="0"/>
      <c r="KK285" s="0"/>
      <c r="KL285" s="0"/>
      <c r="KM285" s="0"/>
      <c r="KN285" s="0"/>
      <c r="KO285" s="0"/>
      <c r="KP285" s="0"/>
      <c r="KQ285" s="0"/>
      <c r="KR285" s="0"/>
      <c r="KS285" s="0"/>
      <c r="KT285" s="0"/>
      <c r="KU285" s="0"/>
      <c r="KV285" s="0"/>
      <c r="KW285" s="0"/>
      <c r="KX285" s="0"/>
      <c r="KY285" s="0"/>
      <c r="KZ285" s="0"/>
      <c r="LA285" s="0"/>
      <c r="LB285" s="0"/>
      <c r="LC285" s="0"/>
      <c r="LD285" s="0"/>
      <c r="LE285" s="0"/>
      <c r="LF285" s="0"/>
      <c r="LG285" s="0"/>
      <c r="LH285" s="0"/>
      <c r="LI285" s="0"/>
      <c r="LJ285" s="0"/>
      <c r="LK285" s="0"/>
      <c r="LL285" s="0"/>
      <c r="LM285" s="0"/>
      <c r="LN285" s="0"/>
      <c r="LO285" s="0"/>
      <c r="LP285" s="0"/>
      <c r="LQ285" s="0"/>
      <c r="LR285" s="0"/>
      <c r="LS285" s="0"/>
      <c r="LT285" s="0"/>
      <c r="LU285" s="0"/>
      <c r="LV285" s="0"/>
      <c r="LW285" s="0"/>
      <c r="LX285" s="0"/>
      <c r="LY285" s="0"/>
      <c r="LZ285" s="0"/>
      <c r="MA285" s="0"/>
      <c r="MB285" s="0"/>
      <c r="MC285" s="0"/>
      <c r="MD285" s="0"/>
      <c r="ME285" s="0"/>
      <c r="MF285" s="0"/>
      <c r="MG285" s="0"/>
      <c r="MH285" s="0"/>
      <c r="MI285" s="0"/>
      <c r="MJ285" s="0"/>
      <c r="MK285" s="0"/>
      <c r="ML285" s="0"/>
      <c r="MM285" s="0"/>
      <c r="MN285" s="0"/>
      <c r="MO285" s="0"/>
      <c r="MP285" s="0"/>
      <c r="MQ285" s="0"/>
      <c r="MR285" s="0"/>
      <c r="MS285" s="0"/>
      <c r="MT285" s="0"/>
      <c r="MU285" s="0"/>
      <c r="MV285" s="0"/>
      <c r="MW285" s="0"/>
      <c r="MX285" s="0"/>
      <c r="MY285" s="0"/>
      <c r="MZ285" s="0"/>
      <c r="NA285" s="0"/>
      <c r="NB285" s="0"/>
      <c r="NC285" s="0"/>
      <c r="ND285" s="0"/>
      <c r="NE285" s="0"/>
      <c r="NF285" s="0"/>
      <c r="NG285" s="0"/>
      <c r="NH285" s="0"/>
      <c r="NI285" s="0"/>
      <c r="NJ285" s="0"/>
      <c r="NK285" s="0"/>
      <c r="NL285" s="0"/>
      <c r="NM285" s="0"/>
      <c r="NN285" s="0"/>
      <c r="NO285" s="0"/>
      <c r="NP285" s="0"/>
      <c r="NQ285" s="0"/>
      <c r="NR285" s="0"/>
      <c r="NS285" s="0"/>
      <c r="NT285" s="0"/>
      <c r="NU285" s="0"/>
      <c r="NV285" s="0"/>
      <c r="NW285" s="0"/>
      <c r="NX285" s="0"/>
      <c r="NY285" s="0"/>
      <c r="NZ285" s="0"/>
      <c r="OA285" s="0"/>
      <c r="OB285" s="0"/>
      <c r="OC285" s="0"/>
      <c r="OD285" s="0"/>
      <c r="OE285" s="0"/>
      <c r="OF285" s="0"/>
      <c r="OG285" s="0"/>
      <c r="OH285" s="0"/>
      <c r="OI285" s="0"/>
      <c r="OJ285" s="0"/>
      <c r="OK285" s="0"/>
      <c r="OL285" s="0"/>
      <c r="OM285" s="0"/>
      <c r="ON285" s="0"/>
      <c r="OO285" s="0"/>
      <c r="OP285" s="0"/>
      <c r="OQ285" s="0"/>
      <c r="OR285" s="0"/>
      <c r="OS285" s="0"/>
      <c r="OT285" s="0"/>
      <c r="OU285" s="0"/>
      <c r="OV285" s="0"/>
      <c r="OW285" s="0"/>
      <c r="OX285" s="0"/>
      <c r="OY285" s="0"/>
      <c r="OZ285" s="0"/>
      <c r="PA285" s="0"/>
      <c r="PB285" s="0"/>
      <c r="PC285" s="0"/>
      <c r="PD285" s="0"/>
      <c r="PE285" s="0"/>
      <c r="PF285" s="0"/>
      <c r="PG285" s="0"/>
      <c r="PH285" s="0"/>
      <c r="PI285" s="0"/>
      <c r="PJ285" s="0"/>
      <c r="PK285" s="0"/>
      <c r="PL285" s="0"/>
      <c r="PM285" s="0"/>
      <c r="PN285" s="0"/>
      <c r="PO285" s="0"/>
      <c r="PP285" s="0"/>
      <c r="PQ285" s="0"/>
      <c r="PR285" s="0"/>
      <c r="PS285" s="0"/>
      <c r="PT285" s="0"/>
      <c r="PU285" s="0"/>
      <c r="PV285" s="0"/>
      <c r="PW285" s="0"/>
      <c r="PX285" s="0"/>
      <c r="PY285" s="0"/>
      <c r="PZ285" s="0"/>
      <c r="QA285" s="0"/>
      <c r="QB285" s="0"/>
      <c r="QC285" s="0"/>
      <c r="QD285" s="0"/>
      <c r="QE285" s="0"/>
      <c r="QF285" s="0"/>
      <c r="QG285" s="0"/>
      <c r="QH285" s="0"/>
      <c r="QI285" s="0"/>
      <c r="QJ285" s="0"/>
      <c r="QK285" s="0"/>
      <c r="QL285" s="0"/>
      <c r="QM285" s="0"/>
      <c r="QN285" s="0"/>
      <c r="QO285" s="0"/>
      <c r="QP285" s="0"/>
      <c r="QQ285" s="0"/>
      <c r="QR285" s="0"/>
      <c r="QS285" s="0"/>
      <c r="QT285" s="0"/>
      <c r="QU285" s="0"/>
      <c r="QV285" s="0"/>
      <c r="QW285" s="0"/>
      <c r="QX285" s="0"/>
      <c r="QY285" s="0"/>
      <c r="QZ285" s="0"/>
      <c r="RA285" s="0"/>
      <c r="RB285" s="0"/>
      <c r="RC285" s="0"/>
      <c r="RD285" s="0"/>
      <c r="RE285" s="0"/>
      <c r="RF285" s="0"/>
      <c r="RG285" s="0"/>
      <c r="RH285" s="0"/>
      <c r="RI285" s="0"/>
      <c r="RJ285" s="0"/>
      <c r="RK285" s="0"/>
      <c r="RL285" s="0"/>
      <c r="RM285" s="0"/>
      <c r="RN285" s="0"/>
      <c r="RO285" s="0"/>
      <c r="RP285" s="0"/>
      <c r="RQ285" s="0"/>
      <c r="RR285" s="0"/>
      <c r="RS285" s="0"/>
      <c r="RT285" s="0"/>
      <c r="RU285" s="0"/>
      <c r="RV285" s="0"/>
      <c r="RW285" s="0"/>
      <c r="RX285" s="0"/>
      <c r="RY285" s="0"/>
      <c r="RZ285" s="0"/>
      <c r="SA285" s="0"/>
      <c r="SB285" s="0"/>
      <c r="SC285" s="0"/>
      <c r="SD285" s="0"/>
      <c r="SE285" s="0"/>
      <c r="SF285" s="0"/>
      <c r="SG285" s="0"/>
      <c r="SH285" s="0"/>
      <c r="SI285" s="0"/>
      <c r="SJ285" s="0"/>
      <c r="SK285" s="0"/>
      <c r="SL285" s="0"/>
      <c r="SM285" s="0"/>
      <c r="SN285" s="0"/>
      <c r="SO285" s="0"/>
      <c r="SP285" s="0"/>
      <c r="SQ285" s="0"/>
      <c r="SR285" s="0"/>
      <c r="SS285" s="0"/>
      <c r="ST285" s="0"/>
      <c r="SU285" s="0"/>
      <c r="SV285" s="0"/>
      <c r="SW285" s="0"/>
      <c r="SX285" s="0"/>
      <c r="SY285" s="0"/>
      <c r="SZ285" s="0"/>
      <c r="TA285" s="0"/>
      <c r="TB285" s="0"/>
      <c r="TC285" s="0"/>
      <c r="TD285" s="0"/>
      <c r="TE285" s="0"/>
      <c r="TF285" s="0"/>
      <c r="TG285" s="0"/>
      <c r="TH285" s="0"/>
      <c r="TI285" s="0"/>
      <c r="TJ285" s="0"/>
      <c r="TK285" s="0"/>
      <c r="TL285" s="0"/>
      <c r="TM285" s="0"/>
      <c r="TN285" s="0"/>
      <c r="TO285" s="0"/>
      <c r="TP285" s="0"/>
      <c r="TQ285" s="0"/>
      <c r="TR285" s="0"/>
      <c r="TS285" s="0"/>
      <c r="TT285" s="0"/>
      <c r="TU285" s="0"/>
      <c r="TV285" s="0"/>
      <c r="TW285" s="0"/>
      <c r="TX285" s="0"/>
      <c r="TY285" s="0"/>
      <c r="TZ285" s="0"/>
      <c r="UA285" s="0"/>
      <c r="UB285" s="0"/>
      <c r="UC285" s="0"/>
      <c r="UD285" s="0"/>
      <c r="UE285" s="0"/>
      <c r="UF285" s="0"/>
      <c r="UG285" s="0"/>
      <c r="UH285" s="0"/>
      <c r="UI285" s="0"/>
      <c r="UJ285" s="0"/>
      <c r="UK285" s="0"/>
      <c r="UL285" s="0"/>
      <c r="UM285" s="0"/>
      <c r="UN285" s="0"/>
      <c r="UO285" s="0"/>
      <c r="UP285" s="0"/>
      <c r="UQ285" s="0"/>
      <c r="UR285" s="0"/>
      <c r="US285" s="0"/>
      <c r="UT285" s="0"/>
      <c r="UU285" s="0"/>
      <c r="UV285" s="0"/>
      <c r="UW285" s="0"/>
      <c r="UX285" s="0"/>
      <c r="UY285" s="0"/>
      <c r="UZ285" s="0"/>
      <c r="VA285" s="0"/>
      <c r="VB285" s="0"/>
      <c r="VC285" s="0"/>
      <c r="VD285" s="0"/>
      <c r="VE285" s="0"/>
      <c r="VF285" s="0"/>
      <c r="VG285" s="0"/>
      <c r="VH285" s="0"/>
      <c r="VI285" s="0"/>
      <c r="VJ285" s="0"/>
      <c r="VK285" s="0"/>
      <c r="VL285" s="0"/>
      <c r="VM285" s="0"/>
      <c r="VN285" s="0"/>
      <c r="VO285" s="0"/>
      <c r="VP285" s="0"/>
      <c r="VQ285" s="0"/>
      <c r="VR285" s="0"/>
      <c r="VS285" s="0"/>
      <c r="VT285" s="0"/>
      <c r="VU285" s="0"/>
      <c r="VV285" s="0"/>
      <c r="VW285" s="0"/>
      <c r="VX285" s="0"/>
      <c r="VY285" s="0"/>
      <c r="VZ285" s="0"/>
      <c r="WA285" s="0"/>
      <c r="WB285" s="0"/>
      <c r="WC285" s="0"/>
      <c r="WD285" s="0"/>
      <c r="WE285" s="0"/>
      <c r="WF285" s="0"/>
      <c r="WG285" s="0"/>
      <c r="WH285" s="0"/>
      <c r="WI285" s="0"/>
      <c r="WJ285" s="0"/>
      <c r="WK285" s="0"/>
      <c r="WL285" s="0"/>
      <c r="WM285" s="0"/>
      <c r="WN285" s="0"/>
      <c r="WO285" s="0"/>
      <c r="WP285" s="0"/>
      <c r="WQ285" s="0"/>
      <c r="WR285" s="0"/>
      <c r="WS285" s="0"/>
      <c r="WT285" s="0"/>
      <c r="WU285" s="0"/>
      <c r="WV285" s="0"/>
      <c r="WW285" s="0"/>
      <c r="WX285" s="0"/>
      <c r="WY285" s="0"/>
      <c r="WZ285" s="0"/>
      <c r="XA285" s="0"/>
      <c r="XB285" s="0"/>
      <c r="XC285" s="0"/>
      <c r="XD285" s="0"/>
      <c r="XE285" s="0"/>
      <c r="XF285" s="0"/>
      <c r="XG285" s="0"/>
      <c r="XH285" s="0"/>
      <c r="XI285" s="0"/>
      <c r="XJ285" s="0"/>
      <c r="XK285" s="0"/>
      <c r="XL285" s="0"/>
      <c r="XM285" s="0"/>
      <c r="XN285" s="0"/>
      <c r="XO285" s="0"/>
      <c r="XP285" s="0"/>
      <c r="XQ285" s="0"/>
      <c r="XR285" s="0"/>
      <c r="XS285" s="0"/>
      <c r="XT285" s="0"/>
      <c r="XU285" s="0"/>
      <c r="XV285" s="0"/>
      <c r="XW285" s="0"/>
      <c r="XX285" s="0"/>
      <c r="XY285" s="0"/>
      <c r="XZ285" s="0"/>
      <c r="YA285" s="0"/>
      <c r="YB285" s="0"/>
      <c r="YC285" s="0"/>
      <c r="YD285" s="0"/>
      <c r="YE285" s="0"/>
      <c r="YF285" s="0"/>
      <c r="YG285" s="0"/>
      <c r="YH285" s="0"/>
      <c r="YI285" s="0"/>
      <c r="YJ285" s="0"/>
      <c r="YK285" s="0"/>
      <c r="YL285" s="0"/>
      <c r="YM285" s="0"/>
      <c r="YN285" s="0"/>
      <c r="YO285" s="0"/>
      <c r="YP285" s="0"/>
      <c r="YQ285" s="0"/>
      <c r="YR285" s="0"/>
      <c r="YS285" s="0"/>
      <c r="YT285" s="0"/>
      <c r="YU285" s="0"/>
      <c r="YV285" s="0"/>
      <c r="YW285" s="0"/>
      <c r="YX285" s="0"/>
      <c r="YY285" s="0"/>
      <c r="YZ285" s="0"/>
      <c r="ZA285" s="0"/>
      <c r="ZB285" s="0"/>
      <c r="ZC285" s="0"/>
      <c r="ZD285" s="0"/>
      <c r="ZE285" s="0"/>
      <c r="ZF285" s="0"/>
      <c r="ZG285" s="0"/>
      <c r="ZH285" s="0"/>
      <c r="ZI285" s="0"/>
      <c r="ZJ285" s="0"/>
      <c r="ZK285" s="0"/>
      <c r="ZL285" s="0"/>
      <c r="ZM285" s="0"/>
      <c r="ZN285" s="0"/>
      <c r="ZO285" s="0"/>
      <c r="ZP285" s="0"/>
      <c r="ZQ285" s="0"/>
      <c r="ZR285" s="0"/>
      <c r="ZS285" s="0"/>
      <c r="ZT285" s="0"/>
      <c r="ZU285" s="0"/>
      <c r="ZV285" s="0"/>
      <c r="ZW285" s="0"/>
      <c r="ZX285" s="0"/>
      <c r="ZY285" s="0"/>
      <c r="ZZ285" s="0"/>
      <c r="AAA285" s="0"/>
      <c r="AAB285" s="0"/>
      <c r="AAC285" s="0"/>
      <c r="AAD285" s="0"/>
      <c r="AAE285" s="0"/>
      <c r="AAF285" s="0"/>
      <c r="AAG285" s="0"/>
      <c r="AAH285" s="0"/>
      <c r="AAI285" s="0"/>
      <c r="AAJ285" s="0"/>
      <c r="AAK285" s="0"/>
      <c r="AAL285" s="0"/>
      <c r="AAM285" s="0"/>
      <c r="AAN285" s="0"/>
      <c r="AAO285" s="0"/>
      <c r="AAP285" s="0"/>
      <c r="AAQ285" s="0"/>
      <c r="AAR285" s="0"/>
      <c r="AAS285" s="0"/>
      <c r="AAT285" s="0"/>
      <c r="AAU285" s="0"/>
      <c r="AAV285" s="0"/>
      <c r="AAW285" s="0"/>
      <c r="AAX285" s="0"/>
      <c r="AAY285" s="0"/>
      <c r="AAZ285" s="0"/>
      <c r="ABA285" s="0"/>
      <c r="ABB285" s="0"/>
      <c r="ABC285" s="0"/>
      <c r="ABD285" s="0"/>
      <c r="ABE285" s="0"/>
      <c r="ABF285" s="0"/>
      <c r="ABG285" s="0"/>
      <c r="ABH285" s="0"/>
      <c r="ABI285" s="0"/>
      <c r="ABJ285" s="0"/>
      <c r="ABK285" s="0"/>
      <c r="ABL285" s="0"/>
      <c r="ABM285" s="0"/>
      <c r="ABN285" s="0"/>
      <c r="ABO285" s="0"/>
      <c r="ABP285" s="0"/>
      <c r="ABQ285" s="0"/>
      <c r="ABR285" s="0"/>
      <c r="ABS285" s="0"/>
      <c r="ABT285" s="0"/>
      <c r="ABU285" s="0"/>
      <c r="ABV285" s="0"/>
      <c r="ABW285" s="0"/>
      <c r="ABX285" s="0"/>
      <c r="ABY285" s="0"/>
      <c r="ABZ285" s="0"/>
      <c r="ACA285" s="0"/>
      <c r="ACB285" s="0"/>
      <c r="ACC285" s="0"/>
      <c r="ACD285" s="0"/>
      <c r="ACE285" s="0"/>
      <c r="ACF285" s="0"/>
      <c r="ACG285" s="0"/>
      <c r="ACH285" s="0"/>
      <c r="ACI285" s="0"/>
      <c r="ACJ285" s="0"/>
      <c r="ACK285" s="0"/>
      <c r="ACL285" s="0"/>
      <c r="ACM285" s="0"/>
      <c r="ACN285" s="0"/>
      <c r="ACO285" s="0"/>
      <c r="ACP285" s="0"/>
      <c r="ACQ285" s="0"/>
      <c r="ACR285" s="0"/>
      <c r="ACS285" s="0"/>
      <c r="ACT285" s="0"/>
      <c r="ACU285" s="0"/>
      <c r="ACV285" s="0"/>
      <c r="ACW285" s="0"/>
      <c r="ACX285" s="0"/>
      <c r="ACY285" s="0"/>
      <c r="ACZ285" s="0"/>
      <c r="ADA285" s="0"/>
      <c r="ADB285" s="0"/>
      <c r="ADC285" s="0"/>
      <c r="ADD285" s="0"/>
      <c r="ADE285" s="0"/>
      <c r="ADF285" s="0"/>
      <c r="ADG285" s="0"/>
      <c r="ADH285" s="0"/>
      <c r="ADI285" s="0"/>
      <c r="ADJ285" s="0"/>
      <c r="ADK285" s="0"/>
      <c r="ADL285" s="0"/>
      <c r="ADM285" s="0"/>
      <c r="ADN285" s="0"/>
      <c r="ADO285" s="0"/>
      <c r="ADP285" s="0"/>
      <c r="ADQ285" s="0"/>
      <c r="ADR285" s="0"/>
      <c r="ADS285" s="0"/>
      <c r="ADT285" s="0"/>
      <c r="ADU285" s="0"/>
      <c r="ADV285" s="0"/>
      <c r="ADW285" s="0"/>
      <c r="ADX285" s="0"/>
      <c r="ADY285" s="0"/>
      <c r="ADZ285" s="0"/>
      <c r="AEA285" s="0"/>
      <c r="AEB285" s="0"/>
      <c r="AEC285" s="0"/>
      <c r="AED285" s="0"/>
      <c r="AEE285" s="0"/>
      <c r="AEF285" s="0"/>
      <c r="AEG285" s="0"/>
      <c r="AEH285" s="0"/>
      <c r="AEI285" s="0"/>
      <c r="AEJ285" s="0"/>
      <c r="AEK285" s="0"/>
      <c r="AEL285" s="0"/>
      <c r="AEM285" s="0"/>
      <c r="AEN285" s="0"/>
      <c r="AEO285" s="0"/>
      <c r="AEP285" s="0"/>
      <c r="AEQ285" s="0"/>
      <c r="AER285" s="0"/>
      <c r="AES285" s="0"/>
      <c r="AET285" s="0"/>
      <c r="AEU285" s="0"/>
      <c r="AEV285" s="0"/>
      <c r="AEW285" s="0"/>
      <c r="AEX285" s="0"/>
      <c r="AEY285" s="0"/>
      <c r="AEZ285" s="0"/>
      <c r="AFA285" s="0"/>
      <c r="AFB285" s="0"/>
      <c r="AFC285" s="0"/>
      <c r="AFD285" s="0"/>
      <c r="AFE285" s="0"/>
      <c r="AFF285" s="0"/>
      <c r="AFG285" s="0"/>
      <c r="AFH285" s="0"/>
      <c r="AFI285" s="0"/>
      <c r="AFJ285" s="0"/>
      <c r="AFK285" s="0"/>
      <c r="AFL285" s="0"/>
      <c r="AFM285" s="0"/>
      <c r="AFN285" s="0"/>
      <c r="AFO285" s="0"/>
      <c r="AFP285" s="0"/>
      <c r="AFQ285" s="0"/>
      <c r="AFR285" s="0"/>
      <c r="AFS285" s="0"/>
      <c r="AFT285" s="0"/>
      <c r="AFU285" s="0"/>
      <c r="AFV285" s="0"/>
      <c r="AFW285" s="0"/>
      <c r="AFX285" s="0"/>
      <c r="AFY285" s="0"/>
      <c r="AFZ285" s="0"/>
      <c r="AGA285" s="0"/>
      <c r="AGB285" s="0"/>
      <c r="AGC285" s="0"/>
      <c r="AGD285" s="0"/>
      <c r="AGE285" s="0"/>
      <c r="AGF285" s="0"/>
      <c r="AGG285" s="0"/>
      <c r="AGH285" s="0"/>
      <c r="AGI285" s="0"/>
      <c r="AGJ285" s="0"/>
      <c r="AGK285" s="0"/>
      <c r="AGL285" s="0"/>
      <c r="AGM285" s="0"/>
      <c r="AGN285" s="0"/>
      <c r="AGO285" s="0"/>
      <c r="AGP285" s="0"/>
      <c r="AGQ285" s="0"/>
      <c r="AGR285" s="0"/>
      <c r="AGS285" s="0"/>
      <c r="AGT285" s="0"/>
      <c r="AGU285" s="0"/>
      <c r="AGV285" s="0"/>
      <c r="AGW285" s="0"/>
      <c r="AGX285" s="0"/>
      <c r="AGY285" s="0"/>
      <c r="AGZ285" s="0"/>
      <c r="AHA285" s="0"/>
      <c r="AHB285" s="0"/>
      <c r="AHC285" s="0"/>
      <c r="AHD285" s="0"/>
      <c r="AHE285" s="0"/>
      <c r="AHF285" s="0"/>
      <c r="AHG285" s="0"/>
      <c r="AHH285" s="0"/>
      <c r="AHI285" s="0"/>
      <c r="AHJ285" s="0"/>
      <c r="AHK285" s="0"/>
      <c r="AHL285" s="0"/>
      <c r="AHM285" s="0"/>
      <c r="AHN285" s="0"/>
      <c r="AHO285" s="0"/>
      <c r="AHP285" s="0"/>
      <c r="AHQ285" s="0"/>
      <c r="AHR285" s="0"/>
      <c r="AHS285" s="0"/>
      <c r="AHT285" s="0"/>
      <c r="AHU285" s="0"/>
      <c r="AHV285" s="0"/>
      <c r="AHW285" s="0"/>
      <c r="AHX285" s="0"/>
      <c r="AHY285" s="0"/>
      <c r="AHZ285" s="0"/>
      <c r="AIA285" s="0"/>
      <c r="AIB285" s="0"/>
      <c r="AIC285" s="0"/>
      <c r="AID285" s="0"/>
      <c r="AIE285" s="0"/>
      <c r="AIF285" s="0"/>
      <c r="AIG285" s="0"/>
      <c r="AIH285" s="0"/>
      <c r="AII285" s="0"/>
      <c r="AIJ285" s="0"/>
      <c r="AIK285" s="0"/>
      <c r="AIL285" s="0"/>
      <c r="AIM285" s="0"/>
      <c r="AIN285" s="0"/>
      <c r="AIO285" s="0"/>
      <c r="AIP285" s="0"/>
      <c r="AIQ285" s="0"/>
      <c r="AIR285" s="0"/>
      <c r="AIS285" s="0"/>
      <c r="AIT285" s="0"/>
      <c r="AIU285" s="0"/>
      <c r="AIV285" s="0"/>
      <c r="AIW285" s="0"/>
      <c r="AIX285" s="0"/>
      <c r="AIY285" s="0"/>
      <c r="AIZ285" s="0"/>
      <c r="AJA285" s="0"/>
      <c r="AJB285" s="0"/>
      <c r="AJC285" s="0"/>
      <c r="AJD285" s="0"/>
      <c r="AJE285" s="0"/>
      <c r="AJF285" s="0"/>
      <c r="AJG285" s="0"/>
      <c r="AJH285" s="0"/>
      <c r="AJI285" s="0"/>
      <c r="AJJ285" s="0"/>
      <c r="AJK285" s="0"/>
      <c r="AJL285" s="0"/>
      <c r="AJM285" s="0"/>
      <c r="AJN285" s="0"/>
      <c r="AJO285" s="0"/>
      <c r="AJP285" s="0"/>
      <c r="AJQ285" s="0"/>
      <c r="AJR285" s="0"/>
      <c r="AJS285" s="0"/>
      <c r="AJT285" s="0"/>
      <c r="AJU285" s="0"/>
      <c r="AJV285" s="0"/>
      <c r="AJW285" s="0"/>
      <c r="AJX285" s="0"/>
      <c r="AJY285" s="0"/>
      <c r="AJZ285" s="0"/>
      <c r="AKA285" s="0"/>
      <c r="AKB285" s="0"/>
      <c r="AKC285" s="0"/>
      <c r="AKD285" s="0"/>
      <c r="AKE285" s="0"/>
      <c r="AKF285" s="0"/>
      <c r="AKG285" s="0"/>
      <c r="AKH285" s="0"/>
      <c r="AKI285" s="0"/>
      <c r="AKJ285" s="0"/>
      <c r="AKK285" s="0"/>
      <c r="AKL285" s="0"/>
      <c r="AKM285" s="0"/>
      <c r="AKN285" s="0"/>
      <c r="AKO285" s="0"/>
      <c r="AKP285" s="0"/>
      <c r="AKQ285" s="0"/>
      <c r="AKR285" s="0"/>
      <c r="AKS285" s="0"/>
      <c r="AKT285" s="0"/>
      <c r="AKU285" s="0"/>
      <c r="AKV285" s="0"/>
      <c r="AKW285" s="0"/>
      <c r="AKX285" s="0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customFormat="false" ht="13.2" hidden="true" customHeight="false" outlineLevel="0" collapsed="false">
      <c r="A286" s="24"/>
      <c r="B286" s="19" t="s">
        <v>286</v>
      </c>
      <c r="C286" s="20" t="s">
        <v>318</v>
      </c>
      <c r="D286" s="28"/>
      <c r="E286" s="0"/>
      <c r="F286" s="0"/>
      <c r="G286" s="0"/>
      <c r="H286" s="0"/>
      <c r="I286" s="0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 s="0"/>
      <c r="KD286" s="0"/>
      <c r="KE286" s="0"/>
      <c r="KF286" s="0"/>
      <c r="KG286" s="0"/>
      <c r="KH286" s="0"/>
      <c r="KI286" s="0"/>
      <c r="KJ286" s="0"/>
      <c r="KK286" s="0"/>
      <c r="KL286" s="0"/>
      <c r="KM286" s="0"/>
      <c r="KN286" s="0"/>
      <c r="KO286" s="0"/>
      <c r="KP286" s="0"/>
      <c r="KQ286" s="0"/>
      <c r="KR286" s="0"/>
      <c r="KS286" s="0"/>
      <c r="KT286" s="0"/>
      <c r="KU286" s="0"/>
      <c r="KV286" s="0"/>
      <c r="KW286" s="0"/>
      <c r="KX286" s="0"/>
      <c r="KY286" s="0"/>
      <c r="KZ286" s="0"/>
      <c r="LA286" s="0"/>
      <c r="LB286" s="0"/>
      <c r="LC286" s="0"/>
      <c r="LD286" s="0"/>
      <c r="LE286" s="0"/>
      <c r="LF286" s="0"/>
      <c r="LG286" s="0"/>
      <c r="LH286" s="0"/>
      <c r="LI286" s="0"/>
      <c r="LJ286" s="0"/>
      <c r="LK286" s="0"/>
      <c r="LL286" s="0"/>
      <c r="LM286" s="0"/>
      <c r="LN286" s="0"/>
      <c r="LO286" s="0"/>
      <c r="LP286" s="0"/>
      <c r="LQ286" s="0"/>
      <c r="LR286" s="0"/>
      <c r="LS286" s="0"/>
      <c r="LT286" s="0"/>
      <c r="LU286" s="0"/>
      <c r="LV286" s="0"/>
      <c r="LW286" s="0"/>
      <c r="LX286" s="0"/>
      <c r="LY286" s="0"/>
      <c r="LZ286" s="0"/>
      <c r="MA286" s="0"/>
      <c r="MB286" s="0"/>
      <c r="MC286" s="0"/>
      <c r="MD286" s="0"/>
      <c r="ME286" s="0"/>
      <c r="MF286" s="0"/>
      <c r="MG286" s="0"/>
      <c r="MH286" s="0"/>
      <c r="MI286" s="0"/>
      <c r="MJ286" s="0"/>
      <c r="MK286" s="0"/>
      <c r="ML286" s="0"/>
      <c r="MM286" s="0"/>
      <c r="MN286" s="0"/>
      <c r="MO286" s="0"/>
      <c r="MP286" s="0"/>
      <c r="MQ286" s="0"/>
      <c r="MR286" s="0"/>
      <c r="MS286" s="0"/>
      <c r="MT286" s="0"/>
      <c r="MU286" s="0"/>
      <c r="MV286" s="0"/>
      <c r="MW286" s="0"/>
      <c r="MX286" s="0"/>
      <c r="MY286" s="0"/>
      <c r="MZ286" s="0"/>
      <c r="NA286" s="0"/>
      <c r="NB286" s="0"/>
      <c r="NC286" s="0"/>
      <c r="ND286" s="0"/>
      <c r="NE286" s="0"/>
      <c r="NF286" s="0"/>
      <c r="NG286" s="0"/>
      <c r="NH286" s="0"/>
      <c r="NI286" s="0"/>
      <c r="NJ286" s="0"/>
      <c r="NK286" s="0"/>
      <c r="NL286" s="0"/>
      <c r="NM286" s="0"/>
      <c r="NN286" s="0"/>
      <c r="NO286" s="0"/>
      <c r="NP286" s="0"/>
      <c r="NQ286" s="0"/>
      <c r="NR286" s="0"/>
      <c r="NS286" s="0"/>
      <c r="NT286" s="0"/>
      <c r="NU286" s="0"/>
      <c r="NV286" s="0"/>
      <c r="NW286" s="0"/>
      <c r="NX286" s="0"/>
      <c r="NY286" s="0"/>
      <c r="NZ286" s="0"/>
      <c r="OA286" s="0"/>
      <c r="OB286" s="0"/>
      <c r="OC286" s="0"/>
      <c r="OD286" s="0"/>
      <c r="OE286" s="0"/>
      <c r="OF286" s="0"/>
      <c r="OG286" s="0"/>
      <c r="OH286" s="0"/>
      <c r="OI286" s="0"/>
      <c r="OJ286" s="0"/>
      <c r="OK286" s="0"/>
      <c r="OL286" s="0"/>
      <c r="OM286" s="0"/>
      <c r="ON286" s="0"/>
      <c r="OO286" s="0"/>
      <c r="OP286" s="0"/>
      <c r="OQ286" s="0"/>
      <c r="OR286" s="0"/>
      <c r="OS286" s="0"/>
      <c r="OT286" s="0"/>
      <c r="OU286" s="0"/>
      <c r="OV286" s="0"/>
      <c r="OW286" s="0"/>
      <c r="OX286" s="0"/>
      <c r="OY286" s="0"/>
      <c r="OZ286" s="0"/>
      <c r="PA286" s="0"/>
      <c r="PB286" s="0"/>
      <c r="PC286" s="0"/>
      <c r="PD286" s="0"/>
      <c r="PE286" s="0"/>
      <c r="PF286" s="0"/>
      <c r="PG286" s="0"/>
      <c r="PH286" s="0"/>
      <c r="PI286" s="0"/>
      <c r="PJ286" s="0"/>
      <c r="PK286" s="0"/>
      <c r="PL286" s="0"/>
      <c r="PM286" s="0"/>
      <c r="PN286" s="0"/>
      <c r="PO286" s="0"/>
      <c r="PP286" s="0"/>
      <c r="PQ286" s="0"/>
      <c r="PR286" s="0"/>
      <c r="PS286" s="0"/>
      <c r="PT286" s="0"/>
      <c r="PU286" s="0"/>
      <c r="PV286" s="0"/>
      <c r="PW286" s="0"/>
      <c r="PX286" s="0"/>
      <c r="PY286" s="0"/>
      <c r="PZ286" s="0"/>
      <c r="QA286" s="0"/>
      <c r="QB286" s="0"/>
      <c r="QC286" s="0"/>
      <c r="QD286" s="0"/>
      <c r="QE286" s="0"/>
      <c r="QF286" s="0"/>
      <c r="QG286" s="0"/>
      <c r="QH286" s="0"/>
      <c r="QI286" s="0"/>
      <c r="QJ286" s="0"/>
      <c r="QK286" s="0"/>
      <c r="QL286" s="0"/>
      <c r="QM286" s="0"/>
      <c r="QN286" s="0"/>
      <c r="QO286" s="0"/>
      <c r="QP286" s="0"/>
      <c r="QQ286" s="0"/>
      <c r="QR286" s="0"/>
      <c r="QS286" s="0"/>
      <c r="QT286" s="0"/>
      <c r="QU286" s="0"/>
      <c r="QV286" s="0"/>
      <c r="QW286" s="0"/>
      <c r="QX286" s="0"/>
      <c r="QY286" s="0"/>
      <c r="QZ286" s="0"/>
      <c r="RA286" s="0"/>
      <c r="RB286" s="0"/>
      <c r="RC286" s="0"/>
      <c r="RD286" s="0"/>
      <c r="RE286" s="0"/>
      <c r="RF286" s="0"/>
      <c r="RG286" s="0"/>
      <c r="RH286" s="0"/>
      <c r="RI286" s="0"/>
      <c r="RJ286" s="0"/>
      <c r="RK286" s="0"/>
      <c r="RL286" s="0"/>
      <c r="RM286" s="0"/>
      <c r="RN286" s="0"/>
      <c r="RO286" s="0"/>
      <c r="RP286" s="0"/>
      <c r="RQ286" s="0"/>
      <c r="RR286" s="0"/>
      <c r="RS286" s="0"/>
      <c r="RT286" s="0"/>
      <c r="RU286" s="0"/>
      <c r="RV286" s="0"/>
      <c r="RW286" s="0"/>
      <c r="RX286" s="0"/>
      <c r="RY286" s="0"/>
      <c r="RZ286" s="0"/>
      <c r="SA286" s="0"/>
      <c r="SB286" s="0"/>
      <c r="SC286" s="0"/>
      <c r="SD286" s="0"/>
      <c r="SE286" s="0"/>
      <c r="SF286" s="0"/>
      <c r="SG286" s="0"/>
      <c r="SH286" s="0"/>
      <c r="SI286" s="0"/>
      <c r="SJ286" s="0"/>
      <c r="SK286" s="0"/>
      <c r="SL286" s="0"/>
      <c r="SM286" s="0"/>
      <c r="SN286" s="0"/>
      <c r="SO286" s="0"/>
      <c r="SP286" s="0"/>
      <c r="SQ286" s="0"/>
      <c r="SR286" s="0"/>
      <c r="SS286" s="0"/>
      <c r="ST286" s="0"/>
      <c r="SU286" s="0"/>
      <c r="SV286" s="0"/>
      <c r="SW286" s="0"/>
      <c r="SX286" s="0"/>
      <c r="SY286" s="0"/>
      <c r="SZ286" s="0"/>
      <c r="TA286" s="0"/>
      <c r="TB286" s="0"/>
      <c r="TC286" s="0"/>
      <c r="TD286" s="0"/>
      <c r="TE286" s="0"/>
      <c r="TF286" s="0"/>
      <c r="TG286" s="0"/>
      <c r="TH286" s="0"/>
      <c r="TI286" s="0"/>
      <c r="TJ286" s="0"/>
      <c r="TK286" s="0"/>
      <c r="TL286" s="0"/>
      <c r="TM286" s="0"/>
      <c r="TN286" s="0"/>
      <c r="TO286" s="0"/>
      <c r="TP286" s="0"/>
      <c r="TQ286" s="0"/>
      <c r="TR286" s="0"/>
      <c r="TS286" s="0"/>
      <c r="TT286" s="0"/>
      <c r="TU286" s="0"/>
      <c r="TV286" s="0"/>
      <c r="TW286" s="0"/>
      <c r="TX286" s="0"/>
      <c r="TY286" s="0"/>
      <c r="TZ286" s="0"/>
      <c r="UA286" s="0"/>
      <c r="UB286" s="0"/>
      <c r="UC286" s="0"/>
      <c r="UD286" s="0"/>
      <c r="UE286" s="0"/>
      <c r="UF286" s="0"/>
      <c r="UG286" s="0"/>
      <c r="UH286" s="0"/>
      <c r="UI286" s="0"/>
      <c r="UJ286" s="0"/>
      <c r="UK286" s="0"/>
      <c r="UL286" s="0"/>
      <c r="UM286" s="0"/>
      <c r="UN286" s="0"/>
      <c r="UO286" s="0"/>
      <c r="UP286" s="0"/>
      <c r="UQ286" s="0"/>
      <c r="UR286" s="0"/>
      <c r="US286" s="0"/>
      <c r="UT286" s="0"/>
      <c r="UU286" s="0"/>
      <c r="UV286" s="0"/>
      <c r="UW286" s="0"/>
      <c r="UX286" s="0"/>
      <c r="UY286" s="0"/>
      <c r="UZ286" s="0"/>
      <c r="VA286" s="0"/>
      <c r="VB286" s="0"/>
      <c r="VC286" s="0"/>
      <c r="VD286" s="0"/>
      <c r="VE286" s="0"/>
      <c r="VF286" s="0"/>
      <c r="VG286" s="0"/>
      <c r="VH286" s="0"/>
      <c r="VI286" s="0"/>
      <c r="VJ286" s="0"/>
      <c r="VK286" s="0"/>
      <c r="VL286" s="0"/>
      <c r="VM286" s="0"/>
      <c r="VN286" s="0"/>
      <c r="VO286" s="0"/>
      <c r="VP286" s="0"/>
      <c r="VQ286" s="0"/>
      <c r="VR286" s="0"/>
      <c r="VS286" s="0"/>
      <c r="VT286" s="0"/>
      <c r="VU286" s="0"/>
      <c r="VV286" s="0"/>
      <c r="VW286" s="0"/>
      <c r="VX286" s="0"/>
      <c r="VY286" s="0"/>
      <c r="VZ286" s="0"/>
      <c r="WA286" s="0"/>
      <c r="WB286" s="0"/>
      <c r="WC286" s="0"/>
      <c r="WD286" s="0"/>
      <c r="WE286" s="0"/>
      <c r="WF286" s="0"/>
      <c r="WG286" s="0"/>
      <c r="WH286" s="0"/>
      <c r="WI286" s="0"/>
      <c r="WJ286" s="0"/>
      <c r="WK286" s="0"/>
      <c r="WL286" s="0"/>
      <c r="WM286" s="0"/>
      <c r="WN286" s="0"/>
      <c r="WO286" s="0"/>
      <c r="WP286" s="0"/>
      <c r="WQ286" s="0"/>
      <c r="WR286" s="0"/>
      <c r="WS286" s="0"/>
      <c r="WT286" s="0"/>
      <c r="WU286" s="0"/>
      <c r="WV286" s="0"/>
      <c r="WW286" s="0"/>
      <c r="WX286" s="0"/>
      <c r="WY286" s="0"/>
      <c r="WZ286" s="0"/>
      <c r="XA286" s="0"/>
      <c r="XB286" s="0"/>
      <c r="XC286" s="0"/>
      <c r="XD286" s="0"/>
      <c r="XE286" s="0"/>
      <c r="XF286" s="0"/>
      <c r="XG286" s="0"/>
      <c r="XH286" s="0"/>
      <c r="XI286" s="0"/>
      <c r="XJ286" s="0"/>
      <c r="XK286" s="0"/>
      <c r="XL286" s="0"/>
      <c r="XM286" s="0"/>
      <c r="XN286" s="0"/>
      <c r="XO286" s="0"/>
      <c r="XP286" s="0"/>
      <c r="XQ286" s="0"/>
      <c r="XR286" s="0"/>
      <c r="XS286" s="0"/>
      <c r="XT286" s="0"/>
      <c r="XU286" s="0"/>
      <c r="XV286" s="0"/>
      <c r="XW286" s="0"/>
      <c r="XX286" s="0"/>
      <c r="XY286" s="0"/>
      <c r="XZ286" s="0"/>
      <c r="YA286" s="0"/>
      <c r="YB286" s="0"/>
      <c r="YC286" s="0"/>
      <c r="YD286" s="0"/>
      <c r="YE286" s="0"/>
      <c r="YF286" s="0"/>
      <c r="YG286" s="0"/>
      <c r="YH286" s="0"/>
      <c r="YI286" s="0"/>
      <c r="YJ286" s="0"/>
      <c r="YK286" s="0"/>
      <c r="YL286" s="0"/>
      <c r="YM286" s="0"/>
      <c r="YN286" s="0"/>
      <c r="YO286" s="0"/>
      <c r="YP286" s="0"/>
      <c r="YQ286" s="0"/>
      <c r="YR286" s="0"/>
      <c r="YS286" s="0"/>
      <c r="YT286" s="0"/>
      <c r="YU286" s="0"/>
      <c r="YV286" s="0"/>
      <c r="YW286" s="0"/>
      <c r="YX286" s="0"/>
      <c r="YY286" s="0"/>
      <c r="YZ286" s="0"/>
      <c r="ZA286" s="0"/>
      <c r="ZB286" s="0"/>
      <c r="ZC286" s="0"/>
      <c r="ZD286" s="0"/>
      <c r="ZE286" s="0"/>
      <c r="ZF286" s="0"/>
      <c r="ZG286" s="0"/>
      <c r="ZH286" s="0"/>
      <c r="ZI286" s="0"/>
      <c r="ZJ286" s="0"/>
      <c r="ZK286" s="0"/>
      <c r="ZL286" s="0"/>
      <c r="ZM286" s="0"/>
      <c r="ZN286" s="0"/>
      <c r="ZO286" s="0"/>
      <c r="ZP286" s="0"/>
      <c r="ZQ286" s="0"/>
      <c r="ZR286" s="0"/>
      <c r="ZS286" s="0"/>
      <c r="ZT286" s="0"/>
      <c r="ZU286" s="0"/>
      <c r="ZV286" s="0"/>
      <c r="ZW286" s="0"/>
      <c r="ZX286" s="0"/>
      <c r="ZY286" s="0"/>
      <c r="ZZ286" s="0"/>
      <c r="AAA286" s="0"/>
      <c r="AAB286" s="0"/>
      <c r="AAC286" s="0"/>
      <c r="AAD286" s="0"/>
      <c r="AAE286" s="0"/>
      <c r="AAF286" s="0"/>
      <c r="AAG286" s="0"/>
      <c r="AAH286" s="0"/>
      <c r="AAI286" s="0"/>
      <c r="AAJ286" s="0"/>
      <c r="AAK286" s="0"/>
      <c r="AAL286" s="0"/>
      <c r="AAM286" s="0"/>
      <c r="AAN286" s="0"/>
      <c r="AAO286" s="0"/>
      <c r="AAP286" s="0"/>
      <c r="AAQ286" s="0"/>
      <c r="AAR286" s="0"/>
      <c r="AAS286" s="0"/>
      <c r="AAT286" s="0"/>
      <c r="AAU286" s="0"/>
      <c r="AAV286" s="0"/>
      <c r="AAW286" s="0"/>
      <c r="AAX286" s="0"/>
      <c r="AAY286" s="0"/>
      <c r="AAZ286" s="0"/>
      <c r="ABA286" s="0"/>
      <c r="ABB286" s="0"/>
      <c r="ABC286" s="0"/>
      <c r="ABD286" s="0"/>
      <c r="ABE286" s="0"/>
      <c r="ABF286" s="0"/>
      <c r="ABG286" s="0"/>
      <c r="ABH286" s="0"/>
      <c r="ABI286" s="0"/>
      <c r="ABJ286" s="0"/>
      <c r="ABK286" s="0"/>
      <c r="ABL286" s="0"/>
      <c r="ABM286" s="0"/>
      <c r="ABN286" s="0"/>
      <c r="ABO286" s="0"/>
      <c r="ABP286" s="0"/>
      <c r="ABQ286" s="0"/>
      <c r="ABR286" s="0"/>
      <c r="ABS286" s="0"/>
      <c r="ABT286" s="0"/>
      <c r="ABU286" s="0"/>
      <c r="ABV286" s="0"/>
      <c r="ABW286" s="0"/>
      <c r="ABX286" s="0"/>
      <c r="ABY286" s="0"/>
      <c r="ABZ286" s="0"/>
      <c r="ACA286" s="0"/>
      <c r="ACB286" s="0"/>
      <c r="ACC286" s="0"/>
      <c r="ACD286" s="0"/>
      <c r="ACE286" s="0"/>
      <c r="ACF286" s="0"/>
      <c r="ACG286" s="0"/>
      <c r="ACH286" s="0"/>
      <c r="ACI286" s="0"/>
      <c r="ACJ286" s="0"/>
      <c r="ACK286" s="0"/>
      <c r="ACL286" s="0"/>
      <c r="ACM286" s="0"/>
      <c r="ACN286" s="0"/>
      <c r="ACO286" s="0"/>
      <c r="ACP286" s="0"/>
      <c r="ACQ286" s="0"/>
      <c r="ACR286" s="0"/>
      <c r="ACS286" s="0"/>
      <c r="ACT286" s="0"/>
      <c r="ACU286" s="0"/>
      <c r="ACV286" s="0"/>
      <c r="ACW286" s="0"/>
      <c r="ACX286" s="0"/>
      <c r="ACY286" s="0"/>
      <c r="ACZ286" s="0"/>
      <c r="ADA286" s="0"/>
      <c r="ADB286" s="0"/>
      <c r="ADC286" s="0"/>
      <c r="ADD286" s="0"/>
      <c r="ADE286" s="0"/>
      <c r="ADF286" s="0"/>
      <c r="ADG286" s="0"/>
      <c r="ADH286" s="0"/>
      <c r="ADI286" s="0"/>
      <c r="ADJ286" s="0"/>
      <c r="ADK286" s="0"/>
      <c r="ADL286" s="0"/>
      <c r="ADM286" s="0"/>
      <c r="ADN286" s="0"/>
      <c r="ADO286" s="0"/>
      <c r="ADP286" s="0"/>
      <c r="ADQ286" s="0"/>
      <c r="ADR286" s="0"/>
      <c r="ADS286" s="0"/>
      <c r="ADT286" s="0"/>
      <c r="ADU286" s="0"/>
      <c r="ADV286" s="0"/>
      <c r="ADW286" s="0"/>
      <c r="ADX286" s="0"/>
      <c r="ADY286" s="0"/>
      <c r="ADZ286" s="0"/>
      <c r="AEA286" s="0"/>
      <c r="AEB286" s="0"/>
      <c r="AEC286" s="0"/>
      <c r="AED286" s="0"/>
      <c r="AEE286" s="0"/>
      <c r="AEF286" s="0"/>
      <c r="AEG286" s="0"/>
      <c r="AEH286" s="0"/>
      <c r="AEI286" s="0"/>
      <c r="AEJ286" s="0"/>
      <c r="AEK286" s="0"/>
      <c r="AEL286" s="0"/>
      <c r="AEM286" s="0"/>
      <c r="AEN286" s="0"/>
      <c r="AEO286" s="0"/>
      <c r="AEP286" s="0"/>
      <c r="AEQ286" s="0"/>
      <c r="AER286" s="0"/>
      <c r="AES286" s="0"/>
      <c r="AET286" s="0"/>
      <c r="AEU286" s="0"/>
      <c r="AEV286" s="0"/>
      <c r="AEW286" s="0"/>
      <c r="AEX286" s="0"/>
      <c r="AEY286" s="0"/>
      <c r="AEZ286" s="0"/>
      <c r="AFA286" s="0"/>
      <c r="AFB286" s="0"/>
      <c r="AFC286" s="0"/>
      <c r="AFD286" s="0"/>
      <c r="AFE286" s="0"/>
      <c r="AFF286" s="0"/>
      <c r="AFG286" s="0"/>
      <c r="AFH286" s="0"/>
      <c r="AFI286" s="0"/>
      <c r="AFJ286" s="0"/>
      <c r="AFK286" s="0"/>
      <c r="AFL286" s="0"/>
      <c r="AFM286" s="0"/>
      <c r="AFN286" s="0"/>
      <c r="AFO286" s="0"/>
      <c r="AFP286" s="0"/>
      <c r="AFQ286" s="0"/>
      <c r="AFR286" s="0"/>
      <c r="AFS286" s="0"/>
      <c r="AFT286" s="0"/>
      <c r="AFU286" s="0"/>
      <c r="AFV286" s="0"/>
      <c r="AFW286" s="0"/>
      <c r="AFX286" s="0"/>
      <c r="AFY286" s="0"/>
      <c r="AFZ286" s="0"/>
      <c r="AGA286" s="0"/>
      <c r="AGB286" s="0"/>
      <c r="AGC286" s="0"/>
      <c r="AGD286" s="0"/>
      <c r="AGE286" s="0"/>
      <c r="AGF286" s="0"/>
      <c r="AGG286" s="0"/>
      <c r="AGH286" s="0"/>
      <c r="AGI286" s="0"/>
      <c r="AGJ286" s="0"/>
      <c r="AGK286" s="0"/>
      <c r="AGL286" s="0"/>
      <c r="AGM286" s="0"/>
      <c r="AGN286" s="0"/>
      <c r="AGO286" s="0"/>
      <c r="AGP286" s="0"/>
      <c r="AGQ286" s="0"/>
      <c r="AGR286" s="0"/>
      <c r="AGS286" s="0"/>
      <c r="AGT286" s="0"/>
      <c r="AGU286" s="0"/>
      <c r="AGV286" s="0"/>
      <c r="AGW286" s="0"/>
      <c r="AGX286" s="0"/>
      <c r="AGY286" s="0"/>
      <c r="AGZ286" s="0"/>
      <c r="AHA286" s="0"/>
      <c r="AHB286" s="0"/>
      <c r="AHC286" s="0"/>
      <c r="AHD286" s="0"/>
      <c r="AHE286" s="0"/>
      <c r="AHF286" s="0"/>
      <c r="AHG286" s="0"/>
      <c r="AHH286" s="0"/>
      <c r="AHI286" s="0"/>
      <c r="AHJ286" s="0"/>
      <c r="AHK286" s="0"/>
      <c r="AHL286" s="0"/>
      <c r="AHM286" s="0"/>
      <c r="AHN286" s="0"/>
      <c r="AHO286" s="0"/>
      <c r="AHP286" s="0"/>
      <c r="AHQ286" s="0"/>
      <c r="AHR286" s="0"/>
      <c r="AHS286" s="0"/>
      <c r="AHT286" s="0"/>
      <c r="AHU286" s="0"/>
      <c r="AHV286" s="0"/>
      <c r="AHW286" s="0"/>
      <c r="AHX286" s="0"/>
      <c r="AHY286" s="0"/>
      <c r="AHZ286" s="0"/>
      <c r="AIA286" s="0"/>
      <c r="AIB286" s="0"/>
      <c r="AIC286" s="0"/>
      <c r="AID286" s="0"/>
      <c r="AIE286" s="0"/>
      <c r="AIF286" s="0"/>
      <c r="AIG286" s="0"/>
      <c r="AIH286" s="0"/>
      <c r="AII286" s="0"/>
      <c r="AIJ286" s="0"/>
      <c r="AIK286" s="0"/>
      <c r="AIL286" s="0"/>
      <c r="AIM286" s="0"/>
      <c r="AIN286" s="0"/>
      <c r="AIO286" s="0"/>
      <c r="AIP286" s="0"/>
      <c r="AIQ286" s="0"/>
      <c r="AIR286" s="0"/>
      <c r="AIS286" s="0"/>
      <c r="AIT286" s="0"/>
      <c r="AIU286" s="0"/>
      <c r="AIV286" s="0"/>
      <c r="AIW286" s="0"/>
      <c r="AIX286" s="0"/>
      <c r="AIY286" s="0"/>
      <c r="AIZ286" s="0"/>
      <c r="AJA286" s="0"/>
      <c r="AJB286" s="0"/>
      <c r="AJC286" s="0"/>
      <c r="AJD286" s="0"/>
      <c r="AJE286" s="0"/>
      <c r="AJF286" s="0"/>
      <c r="AJG286" s="0"/>
      <c r="AJH286" s="0"/>
      <c r="AJI286" s="0"/>
      <c r="AJJ286" s="0"/>
      <c r="AJK286" s="0"/>
      <c r="AJL286" s="0"/>
      <c r="AJM286" s="0"/>
      <c r="AJN286" s="0"/>
      <c r="AJO286" s="0"/>
      <c r="AJP286" s="0"/>
      <c r="AJQ286" s="0"/>
      <c r="AJR286" s="0"/>
      <c r="AJS286" s="0"/>
      <c r="AJT286" s="0"/>
      <c r="AJU286" s="0"/>
      <c r="AJV286" s="0"/>
      <c r="AJW286" s="0"/>
      <c r="AJX286" s="0"/>
      <c r="AJY286" s="0"/>
      <c r="AJZ286" s="0"/>
      <c r="AKA286" s="0"/>
      <c r="AKB286" s="0"/>
      <c r="AKC286" s="0"/>
      <c r="AKD286" s="0"/>
      <c r="AKE286" s="0"/>
      <c r="AKF286" s="0"/>
      <c r="AKG286" s="0"/>
      <c r="AKH286" s="0"/>
      <c r="AKI286" s="0"/>
      <c r="AKJ286" s="0"/>
      <c r="AKK286" s="0"/>
      <c r="AKL286" s="0"/>
      <c r="AKM286" s="0"/>
      <c r="AKN286" s="0"/>
      <c r="AKO286" s="0"/>
      <c r="AKP286" s="0"/>
      <c r="AKQ286" s="0"/>
      <c r="AKR286" s="0"/>
      <c r="AKS286" s="0"/>
      <c r="AKT286" s="0"/>
      <c r="AKU286" s="0"/>
      <c r="AKV286" s="0"/>
      <c r="AKW286" s="0"/>
      <c r="AKX286" s="0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customFormat="false" ht="13.2" hidden="true" customHeight="false" outlineLevel="0" collapsed="false">
      <c r="A287" s="24"/>
      <c r="B287" s="19" t="s">
        <v>286</v>
      </c>
      <c r="C287" s="20" t="s">
        <v>319</v>
      </c>
      <c r="D287" s="28"/>
      <c r="E287" s="0"/>
      <c r="F287" s="0"/>
      <c r="G287" s="0"/>
      <c r="H287" s="0"/>
      <c r="I287" s="0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 s="0"/>
      <c r="KE287" s="0"/>
      <c r="KF287" s="0"/>
      <c r="KG287" s="0"/>
      <c r="KH287" s="0"/>
      <c r="KI287" s="0"/>
      <c r="KJ287" s="0"/>
      <c r="KK287" s="0"/>
      <c r="KL287" s="0"/>
      <c r="KM287" s="0"/>
      <c r="KN287" s="0"/>
      <c r="KO287" s="0"/>
      <c r="KP287" s="0"/>
      <c r="KQ287" s="0"/>
      <c r="KR287" s="0"/>
      <c r="KS287" s="0"/>
      <c r="KT287" s="0"/>
      <c r="KU287" s="0"/>
      <c r="KV287" s="0"/>
      <c r="KW287" s="0"/>
      <c r="KX287" s="0"/>
      <c r="KY287" s="0"/>
      <c r="KZ287" s="0"/>
      <c r="LA287" s="0"/>
      <c r="LB287" s="0"/>
      <c r="LC287" s="0"/>
      <c r="LD287" s="0"/>
      <c r="LE287" s="0"/>
      <c r="LF287" s="0"/>
      <c r="LG287" s="0"/>
      <c r="LH287" s="0"/>
      <c r="LI287" s="0"/>
      <c r="LJ287" s="0"/>
      <c r="LK287" s="0"/>
      <c r="LL287" s="0"/>
      <c r="LM287" s="0"/>
      <c r="LN287" s="0"/>
      <c r="LO287" s="0"/>
      <c r="LP287" s="0"/>
      <c r="LQ287" s="0"/>
      <c r="LR287" s="0"/>
      <c r="LS287" s="0"/>
      <c r="LT287" s="0"/>
      <c r="LU287" s="0"/>
      <c r="LV287" s="0"/>
      <c r="LW287" s="0"/>
      <c r="LX287" s="0"/>
      <c r="LY287" s="0"/>
      <c r="LZ287" s="0"/>
      <c r="MA287" s="0"/>
      <c r="MB287" s="0"/>
      <c r="MC287" s="0"/>
      <c r="MD287" s="0"/>
      <c r="ME287" s="0"/>
      <c r="MF287" s="0"/>
      <c r="MG287" s="0"/>
      <c r="MH287" s="0"/>
      <c r="MI287" s="0"/>
      <c r="MJ287" s="0"/>
      <c r="MK287" s="0"/>
      <c r="ML287" s="0"/>
      <c r="MM287" s="0"/>
      <c r="MN287" s="0"/>
      <c r="MO287" s="0"/>
      <c r="MP287" s="0"/>
      <c r="MQ287" s="0"/>
      <c r="MR287" s="0"/>
      <c r="MS287" s="0"/>
      <c r="MT287" s="0"/>
      <c r="MU287" s="0"/>
      <c r="MV287" s="0"/>
      <c r="MW287" s="0"/>
      <c r="MX287" s="0"/>
      <c r="MY287" s="0"/>
      <c r="MZ287" s="0"/>
      <c r="NA287" s="0"/>
      <c r="NB287" s="0"/>
      <c r="NC287" s="0"/>
      <c r="ND287" s="0"/>
      <c r="NE287" s="0"/>
      <c r="NF287" s="0"/>
      <c r="NG287" s="0"/>
      <c r="NH287" s="0"/>
      <c r="NI287" s="0"/>
      <c r="NJ287" s="0"/>
      <c r="NK287" s="0"/>
      <c r="NL287" s="0"/>
      <c r="NM287" s="0"/>
      <c r="NN287" s="0"/>
      <c r="NO287" s="0"/>
      <c r="NP287" s="0"/>
      <c r="NQ287" s="0"/>
      <c r="NR287" s="0"/>
      <c r="NS287" s="0"/>
      <c r="NT287" s="0"/>
      <c r="NU287" s="0"/>
      <c r="NV287" s="0"/>
      <c r="NW287" s="0"/>
      <c r="NX287" s="0"/>
      <c r="NY287" s="0"/>
      <c r="NZ287" s="0"/>
      <c r="OA287" s="0"/>
      <c r="OB287" s="0"/>
      <c r="OC287" s="0"/>
      <c r="OD287" s="0"/>
      <c r="OE287" s="0"/>
      <c r="OF287" s="0"/>
      <c r="OG287" s="0"/>
      <c r="OH287" s="0"/>
      <c r="OI287" s="0"/>
      <c r="OJ287" s="0"/>
      <c r="OK287" s="0"/>
      <c r="OL287" s="0"/>
      <c r="OM287" s="0"/>
      <c r="ON287" s="0"/>
      <c r="OO287" s="0"/>
      <c r="OP287" s="0"/>
      <c r="OQ287" s="0"/>
      <c r="OR287" s="0"/>
      <c r="OS287" s="0"/>
      <c r="OT287" s="0"/>
      <c r="OU287" s="0"/>
      <c r="OV287" s="0"/>
      <c r="OW287" s="0"/>
      <c r="OX287" s="0"/>
      <c r="OY287" s="0"/>
      <c r="OZ287" s="0"/>
      <c r="PA287" s="0"/>
      <c r="PB287" s="0"/>
      <c r="PC287" s="0"/>
      <c r="PD287" s="0"/>
      <c r="PE287" s="0"/>
      <c r="PF287" s="0"/>
      <c r="PG287" s="0"/>
      <c r="PH287" s="0"/>
      <c r="PI287" s="0"/>
      <c r="PJ287" s="0"/>
      <c r="PK287" s="0"/>
      <c r="PL287" s="0"/>
      <c r="PM287" s="0"/>
      <c r="PN287" s="0"/>
      <c r="PO287" s="0"/>
      <c r="PP287" s="0"/>
      <c r="PQ287" s="0"/>
      <c r="PR287" s="0"/>
      <c r="PS287" s="0"/>
      <c r="PT287" s="0"/>
      <c r="PU287" s="0"/>
      <c r="PV287" s="0"/>
      <c r="PW287" s="0"/>
      <c r="PX287" s="0"/>
      <c r="PY287" s="0"/>
      <c r="PZ287" s="0"/>
      <c r="QA287" s="0"/>
      <c r="QB287" s="0"/>
      <c r="QC287" s="0"/>
      <c r="QD287" s="0"/>
      <c r="QE287" s="0"/>
      <c r="QF287" s="0"/>
      <c r="QG287" s="0"/>
      <c r="QH287" s="0"/>
      <c r="QI287" s="0"/>
      <c r="QJ287" s="0"/>
      <c r="QK287" s="0"/>
      <c r="QL287" s="0"/>
      <c r="QM287" s="0"/>
      <c r="QN287" s="0"/>
      <c r="QO287" s="0"/>
      <c r="QP287" s="0"/>
      <c r="QQ287" s="0"/>
      <c r="QR287" s="0"/>
      <c r="QS287" s="0"/>
      <c r="QT287" s="0"/>
      <c r="QU287" s="0"/>
      <c r="QV287" s="0"/>
      <c r="QW287" s="0"/>
      <c r="QX287" s="0"/>
      <c r="QY287" s="0"/>
      <c r="QZ287" s="0"/>
      <c r="RA287" s="0"/>
      <c r="RB287" s="0"/>
      <c r="RC287" s="0"/>
      <c r="RD287" s="0"/>
      <c r="RE287" s="0"/>
      <c r="RF287" s="0"/>
      <c r="RG287" s="0"/>
      <c r="RH287" s="0"/>
      <c r="RI287" s="0"/>
      <c r="RJ287" s="0"/>
      <c r="RK287" s="0"/>
      <c r="RL287" s="0"/>
      <c r="RM287" s="0"/>
      <c r="RN287" s="0"/>
      <c r="RO287" s="0"/>
      <c r="RP287" s="0"/>
      <c r="RQ287" s="0"/>
      <c r="RR287" s="0"/>
      <c r="RS287" s="0"/>
      <c r="RT287" s="0"/>
      <c r="RU287" s="0"/>
      <c r="RV287" s="0"/>
      <c r="RW287" s="0"/>
      <c r="RX287" s="0"/>
      <c r="RY287" s="0"/>
      <c r="RZ287" s="0"/>
      <c r="SA287" s="0"/>
      <c r="SB287" s="0"/>
      <c r="SC287" s="0"/>
      <c r="SD287" s="0"/>
      <c r="SE287" s="0"/>
      <c r="SF287" s="0"/>
      <c r="SG287" s="0"/>
      <c r="SH287" s="0"/>
      <c r="SI287" s="0"/>
      <c r="SJ287" s="0"/>
      <c r="SK287" s="0"/>
      <c r="SL287" s="0"/>
      <c r="SM287" s="0"/>
      <c r="SN287" s="0"/>
      <c r="SO287" s="0"/>
      <c r="SP287" s="0"/>
      <c r="SQ287" s="0"/>
      <c r="SR287" s="0"/>
      <c r="SS287" s="0"/>
      <c r="ST287" s="0"/>
      <c r="SU287" s="0"/>
      <c r="SV287" s="0"/>
      <c r="SW287" s="0"/>
      <c r="SX287" s="0"/>
      <c r="SY287" s="0"/>
      <c r="SZ287" s="0"/>
      <c r="TA287" s="0"/>
      <c r="TB287" s="0"/>
      <c r="TC287" s="0"/>
      <c r="TD287" s="0"/>
      <c r="TE287" s="0"/>
      <c r="TF287" s="0"/>
      <c r="TG287" s="0"/>
      <c r="TH287" s="0"/>
      <c r="TI287" s="0"/>
      <c r="TJ287" s="0"/>
      <c r="TK287" s="0"/>
      <c r="TL287" s="0"/>
      <c r="TM287" s="0"/>
      <c r="TN287" s="0"/>
      <c r="TO287" s="0"/>
      <c r="TP287" s="0"/>
      <c r="TQ287" s="0"/>
      <c r="TR287" s="0"/>
      <c r="TS287" s="0"/>
      <c r="TT287" s="0"/>
      <c r="TU287" s="0"/>
      <c r="TV287" s="0"/>
      <c r="TW287" s="0"/>
      <c r="TX287" s="0"/>
      <c r="TY287" s="0"/>
      <c r="TZ287" s="0"/>
      <c r="UA287" s="0"/>
      <c r="UB287" s="0"/>
      <c r="UC287" s="0"/>
      <c r="UD287" s="0"/>
      <c r="UE287" s="0"/>
      <c r="UF287" s="0"/>
      <c r="UG287" s="0"/>
      <c r="UH287" s="0"/>
      <c r="UI287" s="0"/>
      <c r="UJ287" s="0"/>
      <c r="UK287" s="0"/>
      <c r="UL287" s="0"/>
      <c r="UM287" s="0"/>
      <c r="UN287" s="0"/>
      <c r="UO287" s="0"/>
      <c r="UP287" s="0"/>
      <c r="UQ287" s="0"/>
      <c r="UR287" s="0"/>
      <c r="US287" s="0"/>
      <c r="UT287" s="0"/>
      <c r="UU287" s="0"/>
      <c r="UV287" s="0"/>
      <c r="UW287" s="0"/>
      <c r="UX287" s="0"/>
      <c r="UY287" s="0"/>
      <c r="UZ287" s="0"/>
      <c r="VA287" s="0"/>
      <c r="VB287" s="0"/>
      <c r="VC287" s="0"/>
      <c r="VD287" s="0"/>
      <c r="VE287" s="0"/>
      <c r="VF287" s="0"/>
      <c r="VG287" s="0"/>
      <c r="VH287" s="0"/>
      <c r="VI287" s="0"/>
      <c r="VJ287" s="0"/>
      <c r="VK287" s="0"/>
      <c r="VL287" s="0"/>
      <c r="VM287" s="0"/>
      <c r="VN287" s="0"/>
      <c r="VO287" s="0"/>
      <c r="VP287" s="0"/>
      <c r="VQ287" s="0"/>
      <c r="VR287" s="0"/>
      <c r="VS287" s="0"/>
      <c r="VT287" s="0"/>
      <c r="VU287" s="0"/>
      <c r="VV287" s="0"/>
      <c r="VW287" s="0"/>
      <c r="VX287" s="0"/>
      <c r="VY287" s="0"/>
      <c r="VZ287" s="0"/>
      <c r="WA287" s="0"/>
      <c r="WB287" s="0"/>
      <c r="WC287" s="0"/>
      <c r="WD287" s="0"/>
      <c r="WE287" s="0"/>
      <c r="WF287" s="0"/>
      <c r="WG287" s="0"/>
      <c r="WH287" s="0"/>
      <c r="WI287" s="0"/>
      <c r="WJ287" s="0"/>
      <c r="WK287" s="0"/>
      <c r="WL287" s="0"/>
      <c r="WM287" s="0"/>
      <c r="WN287" s="0"/>
      <c r="WO287" s="0"/>
      <c r="WP287" s="0"/>
      <c r="WQ287" s="0"/>
      <c r="WR287" s="0"/>
      <c r="WS287" s="0"/>
      <c r="WT287" s="0"/>
      <c r="WU287" s="0"/>
      <c r="WV287" s="0"/>
      <c r="WW287" s="0"/>
      <c r="WX287" s="0"/>
      <c r="WY287" s="0"/>
      <c r="WZ287" s="0"/>
      <c r="XA287" s="0"/>
      <c r="XB287" s="0"/>
      <c r="XC287" s="0"/>
      <c r="XD287" s="0"/>
      <c r="XE287" s="0"/>
      <c r="XF287" s="0"/>
      <c r="XG287" s="0"/>
      <c r="XH287" s="0"/>
      <c r="XI287" s="0"/>
      <c r="XJ287" s="0"/>
      <c r="XK287" s="0"/>
      <c r="XL287" s="0"/>
      <c r="XM287" s="0"/>
      <c r="XN287" s="0"/>
      <c r="XO287" s="0"/>
      <c r="XP287" s="0"/>
      <c r="XQ287" s="0"/>
      <c r="XR287" s="0"/>
      <c r="XS287" s="0"/>
      <c r="XT287" s="0"/>
      <c r="XU287" s="0"/>
      <c r="XV287" s="0"/>
      <c r="XW287" s="0"/>
      <c r="XX287" s="0"/>
      <c r="XY287" s="0"/>
      <c r="XZ287" s="0"/>
      <c r="YA287" s="0"/>
      <c r="YB287" s="0"/>
      <c r="YC287" s="0"/>
      <c r="YD287" s="0"/>
      <c r="YE287" s="0"/>
      <c r="YF287" s="0"/>
      <c r="YG287" s="0"/>
      <c r="YH287" s="0"/>
      <c r="YI287" s="0"/>
      <c r="YJ287" s="0"/>
      <c r="YK287" s="0"/>
      <c r="YL287" s="0"/>
      <c r="YM287" s="0"/>
      <c r="YN287" s="0"/>
      <c r="YO287" s="0"/>
      <c r="YP287" s="0"/>
      <c r="YQ287" s="0"/>
      <c r="YR287" s="0"/>
      <c r="YS287" s="0"/>
      <c r="YT287" s="0"/>
      <c r="YU287" s="0"/>
      <c r="YV287" s="0"/>
      <c r="YW287" s="0"/>
      <c r="YX287" s="0"/>
      <c r="YY287" s="0"/>
      <c r="YZ287" s="0"/>
      <c r="ZA287" s="0"/>
      <c r="ZB287" s="0"/>
      <c r="ZC287" s="0"/>
      <c r="ZD287" s="0"/>
      <c r="ZE287" s="0"/>
      <c r="ZF287" s="0"/>
      <c r="ZG287" s="0"/>
      <c r="ZH287" s="0"/>
      <c r="ZI287" s="0"/>
      <c r="ZJ287" s="0"/>
      <c r="ZK287" s="0"/>
      <c r="ZL287" s="0"/>
      <c r="ZM287" s="0"/>
      <c r="ZN287" s="0"/>
      <c r="ZO287" s="0"/>
      <c r="ZP287" s="0"/>
      <c r="ZQ287" s="0"/>
      <c r="ZR287" s="0"/>
      <c r="ZS287" s="0"/>
      <c r="ZT287" s="0"/>
      <c r="ZU287" s="0"/>
      <c r="ZV287" s="0"/>
      <c r="ZW287" s="0"/>
      <c r="ZX287" s="0"/>
      <c r="ZY287" s="0"/>
      <c r="ZZ287" s="0"/>
      <c r="AAA287" s="0"/>
      <c r="AAB287" s="0"/>
      <c r="AAC287" s="0"/>
      <c r="AAD287" s="0"/>
      <c r="AAE287" s="0"/>
      <c r="AAF287" s="0"/>
      <c r="AAG287" s="0"/>
      <c r="AAH287" s="0"/>
      <c r="AAI287" s="0"/>
      <c r="AAJ287" s="0"/>
      <c r="AAK287" s="0"/>
      <c r="AAL287" s="0"/>
      <c r="AAM287" s="0"/>
      <c r="AAN287" s="0"/>
      <c r="AAO287" s="0"/>
      <c r="AAP287" s="0"/>
      <c r="AAQ287" s="0"/>
      <c r="AAR287" s="0"/>
      <c r="AAS287" s="0"/>
      <c r="AAT287" s="0"/>
      <c r="AAU287" s="0"/>
      <c r="AAV287" s="0"/>
      <c r="AAW287" s="0"/>
      <c r="AAX287" s="0"/>
      <c r="AAY287" s="0"/>
      <c r="AAZ287" s="0"/>
      <c r="ABA287" s="0"/>
      <c r="ABB287" s="0"/>
      <c r="ABC287" s="0"/>
      <c r="ABD287" s="0"/>
      <c r="ABE287" s="0"/>
      <c r="ABF287" s="0"/>
      <c r="ABG287" s="0"/>
      <c r="ABH287" s="0"/>
      <c r="ABI287" s="0"/>
      <c r="ABJ287" s="0"/>
      <c r="ABK287" s="0"/>
      <c r="ABL287" s="0"/>
      <c r="ABM287" s="0"/>
      <c r="ABN287" s="0"/>
      <c r="ABO287" s="0"/>
      <c r="ABP287" s="0"/>
      <c r="ABQ287" s="0"/>
      <c r="ABR287" s="0"/>
      <c r="ABS287" s="0"/>
      <c r="ABT287" s="0"/>
      <c r="ABU287" s="0"/>
      <c r="ABV287" s="0"/>
      <c r="ABW287" s="0"/>
      <c r="ABX287" s="0"/>
      <c r="ABY287" s="0"/>
      <c r="ABZ287" s="0"/>
      <c r="ACA287" s="0"/>
      <c r="ACB287" s="0"/>
      <c r="ACC287" s="0"/>
      <c r="ACD287" s="0"/>
      <c r="ACE287" s="0"/>
      <c r="ACF287" s="0"/>
      <c r="ACG287" s="0"/>
      <c r="ACH287" s="0"/>
      <c r="ACI287" s="0"/>
      <c r="ACJ287" s="0"/>
      <c r="ACK287" s="0"/>
      <c r="ACL287" s="0"/>
      <c r="ACM287" s="0"/>
      <c r="ACN287" s="0"/>
      <c r="ACO287" s="0"/>
      <c r="ACP287" s="0"/>
      <c r="ACQ287" s="0"/>
      <c r="ACR287" s="0"/>
      <c r="ACS287" s="0"/>
      <c r="ACT287" s="0"/>
      <c r="ACU287" s="0"/>
      <c r="ACV287" s="0"/>
      <c r="ACW287" s="0"/>
      <c r="ACX287" s="0"/>
      <c r="ACY287" s="0"/>
      <c r="ACZ287" s="0"/>
      <c r="ADA287" s="0"/>
      <c r="ADB287" s="0"/>
      <c r="ADC287" s="0"/>
      <c r="ADD287" s="0"/>
      <c r="ADE287" s="0"/>
      <c r="ADF287" s="0"/>
      <c r="ADG287" s="0"/>
      <c r="ADH287" s="0"/>
      <c r="ADI287" s="0"/>
      <c r="ADJ287" s="0"/>
      <c r="ADK287" s="0"/>
      <c r="ADL287" s="0"/>
      <c r="ADM287" s="0"/>
      <c r="ADN287" s="0"/>
      <c r="ADO287" s="0"/>
      <c r="ADP287" s="0"/>
      <c r="ADQ287" s="0"/>
      <c r="ADR287" s="0"/>
      <c r="ADS287" s="0"/>
      <c r="ADT287" s="0"/>
      <c r="ADU287" s="0"/>
      <c r="ADV287" s="0"/>
      <c r="ADW287" s="0"/>
      <c r="ADX287" s="0"/>
      <c r="ADY287" s="0"/>
      <c r="ADZ287" s="0"/>
      <c r="AEA287" s="0"/>
      <c r="AEB287" s="0"/>
      <c r="AEC287" s="0"/>
      <c r="AED287" s="0"/>
      <c r="AEE287" s="0"/>
      <c r="AEF287" s="0"/>
      <c r="AEG287" s="0"/>
      <c r="AEH287" s="0"/>
      <c r="AEI287" s="0"/>
      <c r="AEJ287" s="0"/>
      <c r="AEK287" s="0"/>
      <c r="AEL287" s="0"/>
      <c r="AEM287" s="0"/>
      <c r="AEN287" s="0"/>
      <c r="AEO287" s="0"/>
      <c r="AEP287" s="0"/>
      <c r="AEQ287" s="0"/>
      <c r="AER287" s="0"/>
      <c r="AES287" s="0"/>
      <c r="AET287" s="0"/>
      <c r="AEU287" s="0"/>
      <c r="AEV287" s="0"/>
      <c r="AEW287" s="0"/>
      <c r="AEX287" s="0"/>
      <c r="AEY287" s="0"/>
      <c r="AEZ287" s="0"/>
      <c r="AFA287" s="0"/>
      <c r="AFB287" s="0"/>
      <c r="AFC287" s="0"/>
      <c r="AFD287" s="0"/>
      <c r="AFE287" s="0"/>
      <c r="AFF287" s="0"/>
      <c r="AFG287" s="0"/>
      <c r="AFH287" s="0"/>
      <c r="AFI287" s="0"/>
      <c r="AFJ287" s="0"/>
      <c r="AFK287" s="0"/>
      <c r="AFL287" s="0"/>
      <c r="AFM287" s="0"/>
      <c r="AFN287" s="0"/>
      <c r="AFO287" s="0"/>
      <c r="AFP287" s="0"/>
      <c r="AFQ287" s="0"/>
      <c r="AFR287" s="0"/>
      <c r="AFS287" s="0"/>
      <c r="AFT287" s="0"/>
      <c r="AFU287" s="0"/>
      <c r="AFV287" s="0"/>
      <c r="AFW287" s="0"/>
      <c r="AFX287" s="0"/>
      <c r="AFY287" s="0"/>
      <c r="AFZ287" s="0"/>
      <c r="AGA287" s="0"/>
      <c r="AGB287" s="0"/>
      <c r="AGC287" s="0"/>
      <c r="AGD287" s="0"/>
      <c r="AGE287" s="0"/>
      <c r="AGF287" s="0"/>
      <c r="AGG287" s="0"/>
      <c r="AGH287" s="0"/>
      <c r="AGI287" s="0"/>
      <c r="AGJ287" s="0"/>
      <c r="AGK287" s="0"/>
      <c r="AGL287" s="0"/>
      <c r="AGM287" s="0"/>
      <c r="AGN287" s="0"/>
      <c r="AGO287" s="0"/>
      <c r="AGP287" s="0"/>
      <c r="AGQ287" s="0"/>
      <c r="AGR287" s="0"/>
      <c r="AGS287" s="0"/>
      <c r="AGT287" s="0"/>
      <c r="AGU287" s="0"/>
      <c r="AGV287" s="0"/>
      <c r="AGW287" s="0"/>
      <c r="AGX287" s="0"/>
      <c r="AGY287" s="0"/>
      <c r="AGZ287" s="0"/>
      <c r="AHA287" s="0"/>
      <c r="AHB287" s="0"/>
      <c r="AHC287" s="0"/>
      <c r="AHD287" s="0"/>
      <c r="AHE287" s="0"/>
      <c r="AHF287" s="0"/>
      <c r="AHG287" s="0"/>
      <c r="AHH287" s="0"/>
      <c r="AHI287" s="0"/>
      <c r="AHJ287" s="0"/>
      <c r="AHK287" s="0"/>
      <c r="AHL287" s="0"/>
      <c r="AHM287" s="0"/>
      <c r="AHN287" s="0"/>
      <c r="AHO287" s="0"/>
      <c r="AHP287" s="0"/>
      <c r="AHQ287" s="0"/>
      <c r="AHR287" s="0"/>
      <c r="AHS287" s="0"/>
      <c r="AHT287" s="0"/>
      <c r="AHU287" s="0"/>
      <c r="AHV287" s="0"/>
      <c r="AHW287" s="0"/>
      <c r="AHX287" s="0"/>
      <c r="AHY287" s="0"/>
      <c r="AHZ287" s="0"/>
      <c r="AIA287" s="0"/>
      <c r="AIB287" s="0"/>
      <c r="AIC287" s="0"/>
      <c r="AID287" s="0"/>
      <c r="AIE287" s="0"/>
      <c r="AIF287" s="0"/>
      <c r="AIG287" s="0"/>
      <c r="AIH287" s="0"/>
      <c r="AII287" s="0"/>
      <c r="AIJ287" s="0"/>
      <c r="AIK287" s="0"/>
      <c r="AIL287" s="0"/>
      <c r="AIM287" s="0"/>
      <c r="AIN287" s="0"/>
      <c r="AIO287" s="0"/>
      <c r="AIP287" s="0"/>
      <c r="AIQ287" s="0"/>
      <c r="AIR287" s="0"/>
      <c r="AIS287" s="0"/>
      <c r="AIT287" s="0"/>
      <c r="AIU287" s="0"/>
      <c r="AIV287" s="0"/>
      <c r="AIW287" s="0"/>
      <c r="AIX287" s="0"/>
      <c r="AIY287" s="0"/>
      <c r="AIZ287" s="0"/>
      <c r="AJA287" s="0"/>
      <c r="AJB287" s="0"/>
      <c r="AJC287" s="0"/>
      <c r="AJD287" s="0"/>
      <c r="AJE287" s="0"/>
      <c r="AJF287" s="0"/>
      <c r="AJG287" s="0"/>
      <c r="AJH287" s="0"/>
      <c r="AJI287" s="0"/>
      <c r="AJJ287" s="0"/>
      <c r="AJK287" s="0"/>
      <c r="AJL287" s="0"/>
      <c r="AJM287" s="0"/>
      <c r="AJN287" s="0"/>
      <c r="AJO287" s="0"/>
      <c r="AJP287" s="0"/>
      <c r="AJQ287" s="0"/>
      <c r="AJR287" s="0"/>
      <c r="AJS287" s="0"/>
      <c r="AJT287" s="0"/>
      <c r="AJU287" s="0"/>
      <c r="AJV287" s="0"/>
      <c r="AJW287" s="0"/>
      <c r="AJX287" s="0"/>
      <c r="AJY287" s="0"/>
      <c r="AJZ287" s="0"/>
      <c r="AKA287" s="0"/>
      <c r="AKB287" s="0"/>
      <c r="AKC287" s="0"/>
      <c r="AKD287" s="0"/>
      <c r="AKE287" s="0"/>
      <c r="AKF287" s="0"/>
      <c r="AKG287" s="0"/>
      <c r="AKH287" s="0"/>
      <c r="AKI287" s="0"/>
      <c r="AKJ287" s="0"/>
      <c r="AKK287" s="0"/>
      <c r="AKL287" s="0"/>
      <c r="AKM287" s="0"/>
      <c r="AKN287" s="0"/>
      <c r="AKO287" s="0"/>
      <c r="AKP287" s="0"/>
      <c r="AKQ287" s="0"/>
      <c r="AKR287" s="0"/>
      <c r="AKS287" s="0"/>
      <c r="AKT287" s="0"/>
      <c r="AKU287" s="0"/>
      <c r="AKV287" s="0"/>
      <c r="AKW287" s="0"/>
      <c r="AKX287" s="0"/>
      <c r="AKY287" s="0"/>
      <c r="AKZ287" s="0"/>
      <c r="ALA287" s="0"/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customFormat="false" ht="13.2" hidden="true" customHeight="false" outlineLevel="0" collapsed="false">
      <c r="A288" s="24"/>
      <c r="B288" s="19" t="s">
        <v>286</v>
      </c>
      <c r="C288" s="20" t="s">
        <v>320</v>
      </c>
      <c r="D288" s="28"/>
      <c r="E288" s="0"/>
      <c r="F288" s="0"/>
      <c r="G288" s="0"/>
      <c r="H288" s="0"/>
      <c r="I288" s="0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 s="0"/>
      <c r="KF288" s="0"/>
      <c r="KG288" s="0"/>
      <c r="KH288" s="0"/>
      <c r="KI288" s="0"/>
      <c r="KJ288" s="0"/>
      <c r="KK288" s="0"/>
      <c r="KL288" s="0"/>
      <c r="KM288" s="0"/>
      <c r="KN288" s="0"/>
      <c r="KO288" s="0"/>
      <c r="KP288" s="0"/>
      <c r="KQ288" s="0"/>
      <c r="KR288" s="0"/>
      <c r="KS288" s="0"/>
      <c r="KT288" s="0"/>
      <c r="KU288" s="0"/>
      <c r="KV288" s="0"/>
      <c r="KW288" s="0"/>
      <c r="KX288" s="0"/>
      <c r="KY288" s="0"/>
      <c r="KZ288" s="0"/>
      <c r="LA288" s="0"/>
      <c r="LB288" s="0"/>
      <c r="LC288" s="0"/>
      <c r="LD288" s="0"/>
      <c r="LE288" s="0"/>
      <c r="LF288" s="0"/>
      <c r="LG288" s="0"/>
      <c r="LH288" s="0"/>
      <c r="LI288" s="0"/>
      <c r="LJ288" s="0"/>
      <c r="LK288" s="0"/>
      <c r="LL288" s="0"/>
      <c r="LM288" s="0"/>
      <c r="LN288" s="0"/>
      <c r="LO288" s="0"/>
      <c r="LP288" s="0"/>
      <c r="LQ288" s="0"/>
      <c r="LR288" s="0"/>
      <c r="LS288" s="0"/>
      <c r="LT288" s="0"/>
      <c r="LU288" s="0"/>
      <c r="LV288" s="0"/>
      <c r="LW288" s="0"/>
      <c r="LX288" s="0"/>
      <c r="LY288" s="0"/>
      <c r="LZ288" s="0"/>
      <c r="MA288" s="0"/>
      <c r="MB288" s="0"/>
      <c r="MC288" s="0"/>
      <c r="MD288" s="0"/>
      <c r="ME288" s="0"/>
      <c r="MF288" s="0"/>
      <c r="MG288" s="0"/>
      <c r="MH288" s="0"/>
      <c r="MI288" s="0"/>
      <c r="MJ288" s="0"/>
      <c r="MK288" s="0"/>
      <c r="ML288" s="0"/>
      <c r="MM288" s="0"/>
      <c r="MN288" s="0"/>
      <c r="MO288" s="0"/>
      <c r="MP288" s="0"/>
      <c r="MQ288" s="0"/>
      <c r="MR288" s="0"/>
      <c r="MS288" s="0"/>
      <c r="MT288" s="0"/>
      <c r="MU288" s="0"/>
      <c r="MV288" s="0"/>
      <c r="MW288" s="0"/>
      <c r="MX288" s="0"/>
      <c r="MY288" s="0"/>
      <c r="MZ288" s="0"/>
      <c r="NA288" s="0"/>
      <c r="NB288" s="0"/>
      <c r="NC288" s="0"/>
      <c r="ND288" s="0"/>
      <c r="NE288" s="0"/>
      <c r="NF288" s="0"/>
      <c r="NG288" s="0"/>
      <c r="NH288" s="0"/>
      <c r="NI288" s="0"/>
      <c r="NJ288" s="0"/>
      <c r="NK288" s="0"/>
      <c r="NL288" s="0"/>
      <c r="NM288" s="0"/>
      <c r="NN288" s="0"/>
      <c r="NO288" s="0"/>
      <c r="NP288" s="0"/>
      <c r="NQ288" s="0"/>
      <c r="NR288" s="0"/>
      <c r="NS288" s="0"/>
      <c r="NT288" s="0"/>
      <c r="NU288" s="0"/>
      <c r="NV288" s="0"/>
      <c r="NW288" s="0"/>
      <c r="NX288" s="0"/>
      <c r="NY288" s="0"/>
      <c r="NZ288" s="0"/>
      <c r="OA288" s="0"/>
      <c r="OB288" s="0"/>
      <c r="OC288" s="0"/>
      <c r="OD288" s="0"/>
      <c r="OE288" s="0"/>
      <c r="OF288" s="0"/>
      <c r="OG288" s="0"/>
      <c r="OH288" s="0"/>
      <c r="OI288" s="0"/>
      <c r="OJ288" s="0"/>
      <c r="OK288" s="0"/>
      <c r="OL288" s="0"/>
      <c r="OM288" s="0"/>
      <c r="ON288" s="0"/>
      <c r="OO288" s="0"/>
      <c r="OP288" s="0"/>
      <c r="OQ288" s="0"/>
      <c r="OR288" s="0"/>
      <c r="OS288" s="0"/>
      <c r="OT288" s="0"/>
      <c r="OU288" s="0"/>
      <c r="OV288" s="0"/>
      <c r="OW288" s="0"/>
      <c r="OX288" s="0"/>
      <c r="OY288" s="0"/>
      <c r="OZ288" s="0"/>
      <c r="PA288" s="0"/>
      <c r="PB288" s="0"/>
      <c r="PC288" s="0"/>
      <c r="PD288" s="0"/>
      <c r="PE288" s="0"/>
      <c r="PF288" s="0"/>
      <c r="PG288" s="0"/>
      <c r="PH288" s="0"/>
      <c r="PI288" s="0"/>
      <c r="PJ288" s="0"/>
      <c r="PK288" s="0"/>
      <c r="PL288" s="0"/>
      <c r="PM288" s="0"/>
      <c r="PN288" s="0"/>
      <c r="PO288" s="0"/>
      <c r="PP288" s="0"/>
      <c r="PQ288" s="0"/>
      <c r="PR288" s="0"/>
      <c r="PS288" s="0"/>
      <c r="PT288" s="0"/>
      <c r="PU288" s="0"/>
      <c r="PV288" s="0"/>
      <c r="PW288" s="0"/>
      <c r="PX288" s="0"/>
      <c r="PY288" s="0"/>
      <c r="PZ288" s="0"/>
      <c r="QA288" s="0"/>
      <c r="QB288" s="0"/>
      <c r="QC288" s="0"/>
      <c r="QD288" s="0"/>
      <c r="QE288" s="0"/>
      <c r="QF288" s="0"/>
      <c r="QG288" s="0"/>
      <c r="QH288" s="0"/>
      <c r="QI288" s="0"/>
      <c r="QJ288" s="0"/>
      <c r="QK288" s="0"/>
      <c r="QL288" s="0"/>
      <c r="QM288" s="0"/>
      <c r="QN288" s="0"/>
      <c r="QO288" s="0"/>
      <c r="QP288" s="0"/>
      <c r="QQ288" s="0"/>
      <c r="QR288" s="0"/>
      <c r="QS288" s="0"/>
      <c r="QT288" s="0"/>
      <c r="QU288" s="0"/>
      <c r="QV288" s="0"/>
      <c r="QW288" s="0"/>
      <c r="QX288" s="0"/>
      <c r="QY288" s="0"/>
      <c r="QZ288" s="0"/>
      <c r="RA288" s="0"/>
      <c r="RB288" s="0"/>
      <c r="RC288" s="0"/>
      <c r="RD288" s="0"/>
      <c r="RE288" s="0"/>
      <c r="RF288" s="0"/>
      <c r="RG288" s="0"/>
      <c r="RH288" s="0"/>
      <c r="RI288" s="0"/>
      <c r="RJ288" s="0"/>
      <c r="RK288" s="0"/>
      <c r="RL288" s="0"/>
      <c r="RM288" s="0"/>
      <c r="RN288" s="0"/>
      <c r="RO288" s="0"/>
      <c r="RP288" s="0"/>
      <c r="RQ288" s="0"/>
      <c r="RR288" s="0"/>
      <c r="RS288" s="0"/>
      <c r="RT288" s="0"/>
      <c r="RU288" s="0"/>
      <c r="RV288" s="0"/>
      <c r="RW288" s="0"/>
      <c r="RX288" s="0"/>
      <c r="RY288" s="0"/>
      <c r="RZ288" s="0"/>
      <c r="SA288" s="0"/>
      <c r="SB288" s="0"/>
      <c r="SC288" s="0"/>
      <c r="SD288" s="0"/>
      <c r="SE288" s="0"/>
      <c r="SF288" s="0"/>
      <c r="SG288" s="0"/>
      <c r="SH288" s="0"/>
      <c r="SI288" s="0"/>
      <c r="SJ288" s="0"/>
      <c r="SK288" s="0"/>
      <c r="SL288" s="0"/>
      <c r="SM288" s="0"/>
      <c r="SN288" s="0"/>
      <c r="SO288" s="0"/>
      <c r="SP288" s="0"/>
      <c r="SQ288" s="0"/>
      <c r="SR288" s="0"/>
      <c r="SS288" s="0"/>
      <c r="ST288" s="0"/>
      <c r="SU288" s="0"/>
      <c r="SV288" s="0"/>
      <c r="SW288" s="0"/>
      <c r="SX288" s="0"/>
      <c r="SY288" s="0"/>
      <c r="SZ288" s="0"/>
      <c r="TA288" s="0"/>
      <c r="TB288" s="0"/>
      <c r="TC288" s="0"/>
      <c r="TD288" s="0"/>
      <c r="TE288" s="0"/>
      <c r="TF288" s="0"/>
      <c r="TG288" s="0"/>
      <c r="TH288" s="0"/>
      <c r="TI288" s="0"/>
      <c r="TJ288" s="0"/>
      <c r="TK288" s="0"/>
      <c r="TL288" s="0"/>
      <c r="TM288" s="0"/>
      <c r="TN288" s="0"/>
      <c r="TO288" s="0"/>
      <c r="TP288" s="0"/>
      <c r="TQ288" s="0"/>
      <c r="TR288" s="0"/>
      <c r="TS288" s="0"/>
      <c r="TT288" s="0"/>
      <c r="TU288" s="0"/>
      <c r="TV288" s="0"/>
      <c r="TW288" s="0"/>
      <c r="TX288" s="0"/>
      <c r="TY288" s="0"/>
      <c r="TZ288" s="0"/>
      <c r="UA288" s="0"/>
      <c r="UB288" s="0"/>
      <c r="UC288" s="0"/>
      <c r="UD288" s="0"/>
      <c r="UE288" s="0"/>
      <c r="UF288" s="0"/>
      <c r="UG288" s="0"/>
      <c r="UH288" s="0"/>
      <c r="UI288" s="0"/>
      <c r="UJ288" s="0"/>
      <c r="UK288" s="0"/>
      <c r="UL288" s="0"/>
      <c r="UM288" s="0"/>
      <c r="UN288" s="0"/>
      <c r="UO288" s="0"/>
      <c r="UP288" s="0"/>
      <c r="UQ288" s="0"/>
      <c r="UR288" s="0"/>
      <c r="US288" s="0"/>
      <c r="UT288" s="0"/>
      <c r="UU288" s="0"/>
      <c r="UV288" s="0"/>
      <c r="UW288" s="0"/>
      <c r="UX288" s="0"/>
      <c r="UY288" s="0"/>
      <c r="UZ288" s="0"/>
      <c r="VA288" s="0"/>
      <c r="VB288" s="0"/>
      <c r="VC288" s="0"/>
      <c r="VD288" s="0"/>
      <c r="VE288" s="0"/>
      <c r="VF288" s="0"/>
      <c r="VG288" s="0"/>
      <c r="VH288" s="0"/>
      <c r="VI288" s="0"/>
      <c r="VJ288" s="0"/>
      <c r="VK288" s="0"/>
      <c r="VL288" s="0"/>
      <c r="VM288" s="0"/>
      <c r="VN288" s="0"/>
      <c r="VO288" s="0"/>
      <c r="VP288" s="0"/>
      <c r="VQ288" s="0"/>
      <c r="VR288" s="0"/>
      <c r="VS288" s="0"/>
      <c r="VT288" s="0"/>
      <c r="VU288" s="0"/>
      <c r="VV288" s="0"/>
      <c r="VW288" s="0"/>
      <c r="VX288" s="0"/>
      <c r="VY288" s="0"/>
      <c r="VZ288" s="0"/>
      <c r="WA288" s="0"/>
      <c r="WB288" s="0"/>
      <c r="WC288" s="0"/>
      <c r="WD288" s="0"/>
      <c r="WE288" s="0"/>
      <c r="WF288" s="0"/>
      <c r="WG288" s="0"/>
      <c r="WH288" s="0"/>
      <c r="WI288" s="0"/>
      <c r="WJ288" s="0"/>
      <c r="WK288" s="0"/>
      <c r="WL288" s="0"/>
      <c r="WM288" s="0"/>
      <c r="WN288" s="0"/>
      <c r="WO288" s="0"/>
      <c r="WP288" s="0"/>
      <c r="WQ288" s="0"/>
      <c r="WR288" s="0"/>
      <c r="WS288" s="0"/>
      <c r="WT288" s="0"/>
      <c r="WU288" s="0"/>
      <c r="WV288" s="0"/>
      <c r="WW288" s="0"/>
      <c r="WX288" s="0"/>
      <c r="WY288" s="0"/>
      <c r="WZ288" s="0"/>
      <c r="XA288" s="0"/>
      <c r="XB288" s="0"/>
      <c r="XC288" s="0"/>
      <c r="XD288" s="0"/>
      <c r="XE288" s="0"/>
      <c r="XF288" s="0"/>
      <c r="XG288" s="0"/>
      <c r="XH288" s="0"/>
      <c r="XI288" s="0"/>
      <c r="XJ288" s="0"/>
      <c r="XK288" s="0"/>
      <c r="XL288" s="0"/>
      <c r="XM288" s="0"/>
      <c r="XN288" s="0"/>
      <c r="XO288" s="0"/>
      <c r="XP288" s="0"/>
      <c r="XQ288" s="0"/>
      <c r="XR288" s="0"/>
      <c r="XS288" s="0"/>
      <c r="XT288" s="0"/>
      <c r="XU288" s="0"/>
      <c r="XV288" s="0"/>
      <c r="XW288" s="0"/>
      <c r="XX288" s="0"/>
      <c r="XY288" s="0"/>
      <c r="XZ288" s="0"/>
      <c r="YA288" s="0"/>
      <c r="YB288" s="0"/>
      <c r="YC288" s="0"/>
      <c r="YD288" s="0"/>
      <c r="YE288" s="0"/>
      <c r="YF288" s="0"/>
      <c r="YG288" s="0"/>
      <c r="YH288" s="0"/>
      <c r="YI288" s="0"/>
      <c r="YJ288" s="0"/>
      <c r="YK288" s="0"/>
      <c r="YL288" s="0"/>
      <c r="YM288" s="0"/>
      <c r="YN288" s="0"/>
      <c r="YO288" s="0"/>
      <c r="YP288" s="0"/>
      <c r="YQ288" s="0"/>
      <c r="YR288" s="0"/>
      <c r="YS288" s="0"/>
      <c r="YT288" s="0"/>
      <c r="YU288" s="0"/>
      <c r="YV288" s="0"/>
      <c r="YW288" s="0"/>
      <c r="YX288" s="0"/>
      <c r="YY288" s="0"/>
      <c r="YZ288" s="0"/>
      <c r="ZA288" s="0"/>
      <c r="ZB288" s="0"/>
      <c r="ZC288" s="0"/>
      <c r="ZD288" s="0"/>
      <c r="ZE288" s="0"/>
      <c r="ZF288" s="0"/>
      <c r="ZG288" s="0"/>
      <c r="ZH288" s="0"/>
      <c r="ZI288" s="0"/>
      <c r="ZJ288" s="0"/>
      <c r="ZK288" s="0"/>
      <c r="ZL288" s="0"/>
      <c r="ZM288" s="0"/>
      <c r="ZN288" s="0"/>
      <c r="ZO288" s="0"/>
      <c r="ZP288" s="0"/>
      <c r="ZQ288" s="0"/>
      <c r="ZR288" s="0"/>
      <c r="ZS288" s="0"/>
      <c r="ZT288" s="0"/>
      <c r="ZU288" s="0"/>
      <c r="ZV288" s="0"/>
      <c r="ZW288" s="0"/>
      <c r="ZX288" s="0"/>
      <c r="ZY288" s="0"/>
      <c r="ZZ288" s="0"/>
      <c r="AAA288" s="0"/>
      <c r="AAB288" s="0"/>
      <c r="AAC288" s="0"/>
      <c r="AAD288" s="0"/>
      <c r="AAE288" s="0"/>
      <c r="AAF288" s="0"/>
      <c r="AAG288" s="0"/>
      <c r="AAH288" s="0"/>
      <c r="AAI288" s="0"/>
      <c r="AAJ288" s="0"/>
      <c r="AAK288" s="0"/>
      <c r="AAL288" s="0"/>
      <c r="AAM288" s="0"/>
      <c r="AAN288" s="0"/>
      <c r="AAO288" s="0"/>
      <c r="AAP288" s="0"/>
      <c r="AAQ288" s="0"/>
      <c r="AAR288" s="0"/>
      <c r="AAS288" s="0"/>
      <c r="AAT288" s="0"/>
      <c r="AAU288" s="0"/>
      <c r="AAV288" s="0"/>
      <c r="AAW288" s="0"/>
      <c r="AAX288" s="0"/>
      <c r="AAY288" s="0"/>
      <c r="AAZ288" s="0"/>
      <c r="ABA288" s="0"/>
      <c r="ABB288" s="0"/>
      <c r="ABC288" s="0"/>
      <c r="ABD288" s="0"/>
      <c r="ABE288" s="0"/>
      <c r="ABF288" s="0"/>
      <c r="ABG288" s="0"/>
      <c r="ABH288" s="0"/>
      <c r="ABI288" s="0"/>
      <c r="ABJ288" s="0"/>
      <c r="ABK288" s="0"/>
      <c r="ABL288" s="0"/>
      <c r="ABM288" s="0"/>
      <c r="ABN288" s="0"/>
      <c r="ABO288" s="0"/>
      <c r="ABP288" s="0"/>
      <c r="ABQ288" s="0"/>
      <c r="ABR288" s="0"/>
      <c r="ABS288" s="0"/>
      <c r="ABT288" s="0"/>
      <c r="ABU288" s="0"/>
      <c r="ABV288" s="0"/>
      <c r="ABW288" s="0"/>
      <c r="ABX288" s="0"/>
      <c r="ABY288" s="0"/>
      <c r="ABZ288" s="0"/>
      <c r="ACA288" s="0"/>
      <c r="ACB288" s="0"/>
      <c r="ACC288" s="0"/>
      <c r="ACD288" s="0"/>
      <c r="ACE288" s="0"/>
      <c r="ACF288" s="0"/>
      <c r="ACG288" s="0"/>
      <c r="ACH288" s="0"/>
      <c r="ACI288" s="0"/>
      <c r="ACJ288" s="0"/>
      <c r="ACK288" s="0"/>
      <c r="ACL288" s="0"/>
      <c r="ACM288" s="0"/>
      <c r="ACN288" s="0"/>
      <c r="ACO288" s="0"/>
      <c r="ACP288" s="0"/>
      <c r="ACQ288" s="0"/>
      <c r="ACR288" s="0"/>
      <c r="ACS288" s="0"/>
      <c r="ACT288" s="0"/>
      <c r="ACU288" s="0"/>
      <c r="ACV288" s="0"/>
      <c r="ACW288" s="0"/>
      <c r="ACX288" s="0"/>
      <c r="ACY288" s="0"/>
      <c r="ACZ288" s="0"/>
      <c r="ADA288" s="0"/>
      <c r="ADB288" s="0"/>
      <c r="ADC288" s="0"/>
      <c r="ADD288" s="0"/>
      <c r="ADE288" s="0"/>
      <c r="ADF288" s="0"/>
      <c r="ADG288" s="0"/>
      <c r="ADH288" s="0"/>
      <c r="ADI288" s="0"/>
      <c r="ADJ288" s="0"/>
      <c r="ADK288" s="0"/>
      <c r="ADL288" s="0"/>
      <c r="ADM288" s="0"/>
      <c r="ADN288" s="0"/>
      <c r="ADO288" s="0"/>
      <c r="ADP288" s="0"/>
      <c r="ADQ288" s="0"/>
      <c r="ADR288" s="0"/>
      <c r="ADS288" s="0"/>
      <c r="ADT288" s="0"/>
      <c r="ADU288" s="0"/>
      <c r="ADV288" s="0"/>
      <c r="ADW288" s="0"/>
      <c r="ADX288" s="0"/>
      <c r="ADY288" s="0"/>
      <c r="ADZ288" s="0"/>
      <c r="AEA288" s="0"/>
      <c r="AEB288" s="0"/>
      <c r="AEC288" s="0"/>
      <c r="AED288" s="0"/>
      <c r="AEE288" s="0"/>
      <c r="AEF288" s="0"/>
      <c r="AEG288" s="0"/>
      <c r="AEH288" s="0"/>
      <c r="AEI288" s="0"/>
      <c r="AEJ288" s="0"/>
      <c r="AEK288" s="0"/>
      <c r="AEL288" s="0"/>
      <c r="AEM288" s="0"/>
      <c r="AEN288" s="0"/>
      <c r="AEO288" s="0"/>
      <c r="AEP288" s="0"/>
      <c r="AEQ288" s="0"/>
      <c r="AER288" s="0"/>
      <c r="AES288" s="0"/>
      <c r="AET288" s="0"/>
      <c r="AEU288" s="0"/>
      <c r="AEV288" s="0"/>
      <c r="AEW288" s="0"/>
      <c r="AEX288" s="0"/>
      <c r="AEY288" s="0"/>
      <c r="AEZ288" s="0"/>
      <c r="AFA288" s="0"/>
      <c r="AFB288" s="0"/>
      <c r="AFC288" s="0"/>
      <c r="AFD288" s="0"/>
      <c r="AFE288" s="0"/>
      <c r="AFF288" s="0"/>
      <c r="AFG288" s="0"/>
      <c r="AFH288" s="0"/>
      <c r="AFI288" s="0"/>
      <c r="AFJ288" s="0"/>
      <c r="AFK288" s="0"/>
      <c r="AFL288" s="0"/>
      <c r="AFM288" s="0"/>
      <c r="AFN288" s="0"/>
      <c r="AFO288" s="0"/>
      <c r="AFP288" s="0"/>
      <c r="AFQ288" s="0"/>
      <c r="AFR288" s="0"/>
      <c r="AFS288" s="0"/>
      <c r="AFT288" s="0"/>
      <c r="AFU288" s="0"/>
      <c r="AFV288" s="0"/>
      <c r="AFW288" s="0"/>
      <c r="AFX288" s="0"/>
      <c r="AFY288" s="0"/>
      <c r="AFZ288" s="0"/>
      <c r="AGA288" s="0"/>
      <c r="AGB288" s="0"/>
      <c r="AGC288" s="0"/>
      <c r="AGD288" s="0"/>
      <c r="AGE288" s="0"/>
      <c r="AGF288" s="0"/>
      <c r="AGG288" s="0"/>
      <c r="AGH288" s="0"/>
      <c r="AGI288" s="0"/>
      <c r="AGJ288" s="0"/>
      <c r="AGK288" s="0"/>
      <c r="AGL288" s="0"/>
      <c r="AGM288" s="0"/>
      <c r="AGN288" s="0"/>
      <c r="AGO288" s="0"/>
      <c r="AGP288" s="0"/>
      <c r="AGQ288" s="0"/>
      <c r="AGR288" s="0"/>
      <c r="AGS288" s="0"/>
      <c r="AGT288" s="0"/>
      <c r="AGU288" s="0"/>
      <c r="AGV288" s="0"/>
      <c r="AGW288" s="0"/>
      <c r="AGX288" s="0"/>
      <c r="AGY288" s="0"/>
      <c r="AGZ288" s="0"/>
      <c r="AHA288" s="0"/>
      <c r="AHB288" s="0"/>
      <c r="AHC288" s="0"/>
      <c r="AHD288" s="0"/>
      <c r="AHE288" s="0"/>
      <c r="AHF288" s="0"/>
      <c r="AHG288" s="0"/>
      <c r="AHH288" s="0"/>
      <c r="AHI288" s="0"/>
      <c r="AHJ288" s="0"/>
      <c r="AHK288" s="0"/>
      <c r="AHL288" s="0"/>
      <c r="AHM288" s="0"/>
      <c r="AHN288" s="0"/>
      <c r="AHO288" s="0"/>
      <c r="AHP288" s="0"/>
      <c r="AHQ288" s="0"/>
      <c r="AHR288" s="0"/>
      <c r="AHS288" s="0"/>
      <c r="AHT288" s="0"/>
      <c r="AHU288" s="0"/>
      <c r="AHV288" s="0"/>
      <c r="AHW288" s="0"/>
      <c r="AHX288" s="0"/>
      <c r="AHY288" s="0"/>
      <c r="AHZ288" s="0"/>
      <c r="AIA288" s="0"/>
      <c r="AIB288" s="0"/>
      <c r="AIC288" s="0"/>
      <c r="AID288" s="0"/>
      <c r="AIE288" s="0"/>
      <c r="AIF288" s="0"/>
      <c r="AIG288" s="0"/>
      <c r="AIH288" s="0"/>
      <c r="AII288" s="0"/>
      <c r="AIJ288" s="0"/>
      <c r="AIK288" s="0"/>
      <c r="AIL288" s="0"/>
      <c r="AIM288" s="0"/>
      <c r="AIN288" s="0"/>
      <c r="AIO288" s="0"/>
      <c r="AIP288" s="0"/>
      <c r="AIQ288" s="0"/>
      <c r="AIR288" s="0"/>
      <c r="AIS288" s="0"/>
      <c r="AIT288" s="0"/>
      <c r="AIU288" s="0"/>
      <c r="AIV288" s="0"/>
      <c r="AIW288" s="0"/>
      <c r="AIX288" s="0"/>
      <c r="AIY288" s="0"/>
      <c r="AIZ288" s="0"/>
      <c r="AJA288" s="0"/>
      <c r="AJB288" s="0"/>
      <c r="AJC288" s="0"/>
      <c r="AJD288" s="0"/>
      <c r="AJE288" s="0"/>
      <c r="AJF288" s="0"/>
      <c r="AJG288" s="0"/>
      <c r="AJH288" s="0"/>
      <c r="AJI288" s="0"/>
      <c r="AJJ288" s="0"/>
      <c r="AJK288" s="0"/>
      <c r="AJL288" s="0"/>
      <c r="AJM288" s="0"/>
      <c r="AJN288" s="0"/>
      <c r="AJO288" s="0"/>
      <c r="AJP288" s="0"/>
      <c r="AJQ288" s="0"/>
      <c r="AJR288" s="0"/>
      <c r="AJS288" s="0"/>
      <c r="AJT288" s="0"/>
      <c r="AJU288" s="0"/>
      <c r="AJV288" s="0"/>
      <c r="AJW288" s="0"/>
      <c r="AJX288" s="0"/>
      <c r="AJY288" s="0"/>
      <c r="AJZ288" s="0"/>
      <c r="AKA288" s="0"/>
      <c r="AKB288" s="0"/>
      <c r="AKC288" s="0"/>
      <c r="AKD288" s="0"/>
      <c r="AKE288" s="0"/>
      <c r="AKF288" s="0"/>
      <c r="AKG288" s="0"/>
      <c r="AKH288" s="0"/>
      <c r="AKI288" s="0"/>
      <c r="AKJ288" s="0"/>
      <c r="AKK288" s="0"/>
      <c r="AKL288" s="0"/>
      <c r="AKM288" s="0"/>
      <c r="AKN288" s="0"/>
      <c r="AKO288" s="0"/>
      <c r="AKP288" s="0"/>
      <c r="AKQ288" s="0"/>
      <c r="AKR288" s="0"/>
      <c r="AKS288" s="0"/>
      <c r="AKT288" s="0"/>
      <c r="AKU288" s="0"/>
      <c r="AKV288" s="0"/>
      <c r="AKW288" s="0"/>
      <c r="AKX288" s="0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customFormat="false" ht="13.2" hidden="true" customHeight="false" outlineLevel="0" collapsed="false">
      <c r="A289" s="24"/>
      <c r="B289" s="19" t="s">
        <v>286</v>
      </c>
      <c r="C289" s="20" t="s">
        <v>321</v>
      </c>
      <c r="D289" s="28"/>
      <c r="E289" s="0"/>
      <c r="F289" s="0"/>
      <c r="G289" s="0"/>
      <c r="H289" s="0"/>
      <c r="I289" s="0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 s="0"/>
      <c r="KG289" s="0"/>
      <c r="KH289" s="0"/>
      <c r="KI289" s="0"/>
      <c r="KJ289" s="0"/>
      <c r="KK289" s="0"/>
      <c r="KL289" s="0"/>
      <c r="KM289" s="0"/>
      <c r="KN289" s="0"/>
      <c r="KO289" s="0"/>
      <c r="KP289" s="0"/>
      <c r="KQ289" s="0"/>
      <c r="KR289" s="0"/>
      <c r="KS289" s="0"/>
      <c r="KT289" s="0"/>
      <c r="KU289" s="0"/>
      <c r="KV289" s="0"/>
      <c r="KW289" s="0"/>
      <c r="KX289" s="0"/>
      <c r="KY289" s="0"/>
      <c r="KZ289" s="0"/>
      <c r="LA289" s="0"/>
      <c r="LB289" s="0"/>
      <c r="LC289" s="0"/>
      <c r="LD289" s="0"/>
      <c r="LE289" s="0"/>
      <c r="LF289" s="0"/>
      <c r="LG289" s="0"/>
      <c r="LH289" s="0"/>
      <c r="LI289" s="0"/>
      <c r="LJ289" s="0"/>
      <c r="LK289" s="0"/>
      <c r="LL289" s="0"/>
      <c r="LM289" s="0"/>
      <c r="LN289" s="0"/>
      <c r="LO289" s="0"/>
      <c r="LP289" s="0"/>
      <c r="LQ289" s="0"/>
      <c r="LR289" s="0"/>
      <c r="LS289" s="0"/>
      <c r="LT289" s="0"/>
      <c r="LU289" s="0"/>
      <c r="LV289" s="0"/>
      <c r="LW289" s="0"/>
      <c r="LX289" s="0"/>
      <c r="LY289" s="0"/>
      <c r="LZ289" s="0"/>
      <c r="MA289" s="0"/>
      <c r="MB289" s="0"/>
      <c r="MC289" s="0"/>
      <c r="MD289" s="0"/>
      <c r="ME289" s="0"/>
      <c r="MF289" s="0"/>
      <c r="MG289" s="0"/>
      <c r="MH289" s="0"/>
      <c r="MI289" s="0"/>
      <c r="MJ289" s="0"/>
      <c r="MK289" s="0"/>
      <c r="ML289" s="0"/>
      <c r="MM289" s="0"/>
      <c r="MN289" s="0"/>
      <c r="MO289" s="0"/>
      <c r="MP289" s="0"/>
      <c r="MQ289" s="0"/>
      <c r="MR289" s="0"/>
      <c r="MS289" s="0"/>
      <c r="MT289" s="0"/>
      <c r="MU289" s="0"/>
      <c r="MV289" s="0"/>
      <c r="MW289" s="0"/>
      <c r="MX289" s="0"/>
      <c r="MY289" s="0"/>
      <c r="MZ289" s="0"/>
      <c r="NA289" s="0"/>
      <c r="NB289" s="0"/>
      <c r="NC289" s="0"/>
      <c r="ND289" s="0"/>
      <c r="NE289" s="0"/>
      <c r="NF289" s="0"/>
      <c r="NG289" s="0"/>
      <c r="NH289" s="0"/>
      <c r="NI289" s="0"/>
      <c r="NJ289" s="0"/>
      <c r="NK289" s="0"/>
      <c r="NL289" s="0"/>
      <c r="NM289" s="0"/>
      <c r="NN289" s="0"/>
      <c r="NO289" s="0"/>
      <c r="NP289" s="0"/>
      <c r="NQ289" s="0"/>
      <c r="NR289" s="0"/>
      <c r="NS289" s="0"/>
      <c r="NT289" s="0"/>
      <c r="NU289" s="0"/>
      <c r="NV289" s="0"/>
      <c r="NW289" s="0"/>
      <c r="NX289" s="0"/>
      <c r="NY289" s="0"/>
      <c r="NZ289" s="0"/>
      <c r="OA289" s="0"/>
      <c r="OB289" s="0"/>
      <c r="OC289" s="0"/>
      <c r="OD289" s="0"/>
      <c r="OE289" s="0"/>
      <c r="OF289" s="0"/>
      <c r="OG289" s="0"/>
      <c r="OH289" s="0"/>
      <c r="OI289" s="0"/>
      <c r="OJ289" s="0"/>
      <c r="OK289" s="0"/>
      <c r="OL289" s="0"/>
      <c r="OM289" s="0"/>
      <c r="ON289" s="0"/>
      <c r="OO289" s="0"/>
      <c r="OP289" s="0"/>
      <c r="OQ289" s="0"/>
      <c r="OR289" s="0"/>
      <c r="OS289" s="0"/>
      <c r="OT289" s="0"/>
      <c r="OU289" s="0"/>
      <c r="OV289" s="0"/>
      <c r="OW289" s="0"/>
      <c r="OX289" s="0"/>
      <c r="OY289" s="0"/>
      <c r="OZ289" s="0"/>
      <c r="PA289" s="0"/>
      <c r="PB289" s="0"/>
      <c r="PC289" s="0"/>
      <c r="PD289" s="0"/>
      <c r="PE289" s="0"/>
      <c r="PF289" s="0"/>
      <c r="PG289" s="0"/>
      <c r="PH289" s="0"/>
      <c r="PI289" s="0"/>
      <c r="PJ289" s="0"/>
      <c r="PK289" s="0"/>
      <c r="PL289" s="0"/>
      <c r="PM289" s="0"/>
      <c r="PN289" s="0"/>
      <c r="PO289" s="0"/>
      <c r="PP289" s="0"/>
      <c r="PQ289" s="0"/>
      <c r="PR289" s="0"/>
      <c r="PS289" s="0"/>
      <c r="PT289" s="0"/>
      <c r="PU289" s="0"/>
      <c r="PV289" s="0"/>
      <c r="PW289" s="0"/>
      <c r="PX289" s="0"/>
      <c r="PY289" s="0"/>
      <c r="PZ289" s="0"/>
      <c r="QA289" s="0"/>
      <c r="QB289" s="0"/>
      <c r="QC289" s="0"/>
      <c r="QD289" s="0"/>
      <c r="QE289" s="0"/>
      <c r="QF289" s="0"/>
      <c r="QG289" s="0"/>
      <c r="QH289" s="0"/>
      <c r="QI289" s="0"/>
      <c r="QJ289" s="0"/>
      <c r="QK289" s="0"/>
      <c r="QL289" s="0"/>
      <c r="QM289" s="0"/>
      <c r="QN289" s="0"/>
      <c r="QO289" s="0"/>
      <c r="QP289" s="0"/>
      <c r="QQ289" s="0"/>
      <c r="QR289" s="0"/>
      <c r="QS289" s="0"/>
      <c r="QT289" s="0"/>
      <c r="QU289" s="0"/>
      <c r="QV289" s="0"/>
      <c r="QW289" s="0"/>
      <c r="QX289" s="0"/>
      <c r="QY289" s="0"/>
      <c r="QZ289" s="0"/>
      <c r="RA289" s="0"/>
      <c r="RB289" s="0"/>
      <c r="RC289" s="0"/>
      <c r="RD289" s="0"/>
      <c r="RE289" s="0"/>
      <c r="RF289" s="0"/>
      <c r="RG289" s="0"/>
      <c r="RH289" s="0"/>
      <c r="RI289" s="0"/>
      <c r="RJ289" s="0"/>
      <c r="RK289" s="0"/>
      <c r="RL289" s="0"/>
      <c r="RM289" s="0"/>
      <c r="RN289" s="0"/>
      <c r="RO289" s="0"/>
      <c r="RP289" s="0"/>
      <c r="RQ289" s="0"/>
      <c r="RR289" s="0"/>
      <c r="RS289" s="0"/>
      <c r="RT289" s="0"/>
      <c r="RU289" s="0"/>
      <c r="RV289" s="0"/>
      <c r="RW289" s="0"/>
      <c r="RX289" s="0"/>
      <c r="RY289" s="0"/>
      <c r="RZ289" s="0"/>
      <c r="SA289" s="0"/>
      <c r="SB289" s="0"/>
      <c r="SC289" s="0"/>
      <c r="SD289" s="0"/>
      <c r="SE289" s="0"/>
      <c r="SF289" s="0"/>
      <c r="SG289" s="0"/>
      <c r="SH289" s="0"/>
      <c r="SI289" s="0"/>
      <c r="SJ289" s="0"/>
      <c r="SK289" s="0"/>
      <c r="SL289" s="0"/>
      <c r="SM289" s="0"/>
      <c r="SN289" s="0"/>
      <c r="SO289" s="0"/>
      <c r="SP289" s="0"/>
      <c r="SQ289" s="0"/>
      <c r="SR289" s="0"/>
      <c r="SS289" s="0"/>
      <c r="ST289" s="0"/>
      <c r="SU289" s="0"/>
      <c r="SV289" s="0"/>
      <c r="SW289" s="0"/>
      <c r="SX289" s="0"/>
      <c r="SY289" s="0"/>
      <c r="SZ289" s="0"/>
      <c r="TA289" s="0"/>
      <c r="TB289" s="0"/>
      <c r="TC289" s="0"/>
      <c r="TD289" s="0"/>
      <c r="TE289" s="0"/>
      <c r="TF289" s="0"/>
      <c r="TG289" s="0"/>
      <c r="TH289" s="0"/>
      <c r="TI289" s="0"/>
      <c r="TJ289" s="0"/>
      <c r="TK289" s="0"/>
      <c r="TL289" s="0"/>
      <c r="TM289" s="0"/>
      <c r="TN289" s="0"/>
      <c r="TO289" s="0"/>
      <c r="TP289" s="0"/>
      <c r="TQ289" s="0"/>
      <c r="TR289" s="0"/>
      <c r="TS289" s="0"/>
      <c r="TT289" s="0"/>
      <c r="TU289" s="0"/>
      <c r="TV289" s="0"/>
      <c r="TW289" s="0"/>
      <c r="TX289" s="0"/>
      <c r="TY289" s="0"/>
      <c r="TZ289" s="0"/>
      <c r="UA289" s="0"/>
      <c r="UB289" s="0"/>
      <c r="UC289" s="0"/>
      <c r="UD289" s="0"/>
      <c r="UE289" s="0"/>
      <c r="UF289" s="0"/>
      <c r="UG289" s="0"/>
      <c r="UH289" s="0"/>
      <c r="UI289" s="0"/>
      <c r="UJ289" s="0"/>
      <c r="UK289" s="0"/>
      <c r="UL289" s="0"/>
      <c r="UM289" s="0"/>
      <c r="UN289" s="0"/>
      <c r="UO289" s="0"/>
      <c r="UP289" s="0"/>
      <c r="UQ289" s="0"/>
      <c r="UR289" s="0"/>
      <c r="US289" s="0"/>
      <c r="UT289" s="0"/>
      <c r="UU289" s="0"/>
      <c r="UV289" s="0"/>
      <c r="UW289" s="0"/>
      <c r="UX289" s="0"/>
      <c r="UY289" s="0"/>
      <c r="UZ289" s="0"/>
      <c r="VA289" s="0"/>
      <c r="VB289" s="0"/>
      <c r="VC289" s="0"/>
      <c r="VD289" s="0"/>
      <c r="VE289" s="0"/>
      <c r="VF289" s="0"/>
      <c r="VG289" s="0"/>
      <c r="VH289" s="0"/>
      <c r="VI289" s="0"/>
      <c r="VJ289" s="0"/>
      <c r="VK289" s="0"/>
      <c r="VL289" s="0"/>
      <c r="VM289" s="0"/>
      <c r="VN289" s="0"/>
      <c r="VO289" s="0"/>
      <c r="VP289" s="0"/>
      <c r="VQ289" s="0"/>
      <c r="VR289" s="0"/>
      <c r="VS289" s="0"/>
      <c r="VT289" s="0"/>
      <c r="VU289" s="0"/>
      <c r="VV289" s="0"/>
      <c r="VW289" s="0"/>
      <c r="VX289" s="0"/>
      <c r="VY289" s="0"/>
      <c r="VZ289" s="0"/>
      <c r="WA289" s="0"/>
      <c r="WB289" s="0"/>
      <c r="WC289" s="0"/>
      <c r="WD289" s="0"/>
      <c r="WE289" s="0"/>
      <c r="WF289" s="0"/>
      <c r="WG289" s="0"/>
      <c r="WH289" s="0"/>
      <c r="WI289" s="0"/>
      <c r="WJ289" s="0"/>
      <c r="WK289" s="0"/>
      <c r="WL289" s="0"/>
      <c r="WM289" s="0"/>
      <c r="WN289" s="0"/>
      <c r="WO289" s="0"/>
      <c r="WP289" s="0"/>
      <c r="WQ289" s="0"/>
      <c r="WR289" s="0"/>
      <c r="WS289" s="0"/>
      <c r="WT289" s="0"/>
      <c r="WU289" s="0"/>
      <c r="WV289" s="0"/>
      <c r="WW289" s="0"/>
      <c r="WX289" s="0"/>
      <c r="WY289" s="0"/>
      <c r="WZ289" s="0"/>
      <c r="XA289" s="0"/>
      <c r="XB289" s="0"/>
      <c r="XC289" s="0"/>
      <c r="XD289" s="0"/>
      <c r="XE289" s="0"/>
      <c r="XF289" s="0"/>
      <c r="XG289" s="0"/>
      <c r="XH289" s="0"/>
      <c r="XI289" s="0"/>
      <c r="XJ289" s="0"/>
      <c r="XK289" s="0"/>
      <c r="XL289" s="0"/>
      <c r="XM289" s="0"/>
      <c r="XN289" s="0"/>
      <c r="XO289" s="0"/>
      <c r="XP289" s="0"/>
      <c r="XQ289" s="0"/>
      <c r="XR289" s="0"/>
      <c r="XS289" s="0"/>
      <c r="XT289" s="0"/>
      <c r="XU289" s="0"/>
      <c r="XV289" s="0"/>
      <c r="XW289" s="0"/>
      <c r="XX289" s="0"/>
      <c r="XY289" s="0"/>
      <c r="XZ289" s="0"/>
      <c r="YA289" s="0"/>
      <c r="YB289" s="0"/>
      <c r="YC289" s="0"/>
      <c r="YD289" s="0"/>
      <c r="YE289" s="0"/>
      <c r="YF289" s="0"/>
      <c r="YG289" s="0"/>
      <c r="YH289" s="0"/>
      <c r="YI289" s="0"/>
      <c r="YJ289" s="0"/>
      <c r="YK289" s="0"/>
      <c r="YL289" s="0"/>
      <c r="YM289" s="0"/>
      <c r="YN289" s="0"/>
      <c r="YO289" s="0"/>
      <c r="YP289" s="0"/>
      <c r="YQ289" s="0"/>
      <c r="YR289" s="0"/>
      <c r="YS289" s="0"/>
      <c r="YT289" s="0"/>
      <c r="YU289" s="0"/>
      <c r="YV289" s="0"/>
      <c r="YW289" s="0"/>
      <c r="YX289" s="0"/>
      <c r="YY289" s="0"/>
      <c r="YZ289" s="0"/>
      <c r="ZA289" s="0"/>
      <c r="ZB289" s="0"/>
      <c r="ZC289" s="0"/>
      <c r="ZD289" s="0"/>
      <c r="ZE289" s="0"/>
      <c r="ZF289" s="0"/>
      <c r="ZG289" s="0"/>
      <c r="ZH289" s="0"/>
      <c r="ZI289" s="0"/>
      <c r="ZJ289" s="0"/>
      <c r="ZK289" s="0"/>
      <c r="ZL289" s="0"/>
      <c r="ZM289" s="0"/>
      <c r="ZN289" s="0"/>
      <c r="ZO289" s="0"/>
      <c r="ZP289" s="0"/>
      <c r="ZQ289" s="0"/>
      <c r="ZR289" s="0"/>
      <c r="ZS289" s="0"/>
      <c r="ZT289" s="0"/>
      <c r="ZU289" s="0"/>
      <c r="ZV289" s="0"/>
      <c r="ZW289" s="0"/>
      <c r="ZX289" s="0"/>
      <c r="ZY289" s="0"/>
      <c r="ZZ289" s="0"/>
      <c r="AAA289" s="0"/>
      <c r="AAB289" s="0"/>
      <c r="AAC289" s="0"/>
      <c r="AAD289" s="0"/>
      <c r="AAE289" s="0"/>
      <c r="AAF289" s="0"/>
      <c r="AAG289" s="0"/>
      <c r="AAH289" s="0"/>
      <c r="AAI289" s="0"/>
      <c r="AAJ289" s="0"/>
      <c r="AAK289" s="0"/>
      <c r="AAL289" s="0"/>
      <c r="AAM289" s="0"/>
      <c r="AAN289" s="0"/>
      <c r="AAO289" s="0"/>
      <c r="AAP289" s="0"/>
      <c r="AAQ289" s="0"/>
      <c r="AAR289" s="0"/>
      <c r="AAS289" s="0"/>
      <c r="AAT289" s="0"/>
      <c r="AAU289" s="0"/>
      <c r="AAV289" s="0"/>
      <c r="AAW289" s="0"/>
      <c r="AAX289" s="0"/>
      <c r="AAY289" s="0"/>
      <c r="AAZ289" s="0"/>
      <c r="ABA289" s="0"/>
      <c r="ABB289" s="0"/>
      <c r="ABC289" s="0"/>
      <c r="ABD289" s="0"/>
      <c r="ABE289" s="0"/>
      <c r="ABF289" s="0"/>
      <c r="ABG289" s="0"/>
      <c r="ABH289" s="0"/>
      <c r="ABI289" s="0"/>
      <c r="ABJ289" s="0"/>
      <c r="ABK289" s="0"/>
      <c r="ABL289" s="0"/>
      <c r="ABM289" s="0"/>
      <c r="ABN289" s="0"/>
      <c r="ABO289" s="0"/>
      <c r="ABP289" s="0"/>
      <c r="ABQ289" s="0"/>
      <c r="ABR289" s="0"/>
      <c r="ABS289" s="0"/>
      <c r="ABT289" s="0"/>
      <c r="ABU289" s="0"/>
      <c r="ABV289" s="0"/>
      <c r="ABW289" s="0"/>
      <c r="ABX289" s="0"/>
      <c r="ABY289" s="0"/>
      <c r="ABZ289" s="0"/>
      <c r="ACA289" s="0"/>
      <c r="ACB289" s="0"/>
      <c r="ACC289" s="0"/>
      <c r="ACD289" s="0"/>
      <c r="ACE289" s="0"/>
      <c r="ACF289" s="0"/>
      <c r="ACG289" s="0"/>
      <c r="ACH289" s="0"/>
      <c r="ACI289" s="0"/>
      <c r="ACJ289" s="0"/>
      <c r="ACK289" s="0"/>
      <c r="ACL289" s="0"/>
      <c r="ACM289" s="0"/>
      <c r="ACN289" s="0"/>
      <c r="ACO289" s="0"/>
      <c r="ACP289" s="0"/>
      <c r="ACQ289" s="0"/>
      <c r="ACR289" s="0"/>
      <c r="ACS289" s="0"/>
      <c r="ACT289" s="0"/>
      <c r="ACU289" s="0"/>
      <c r="ACV289" s="0"/>
      <c r="ACW289" s="0"/>
      <c r="ACX289" s="0"/>
      <c r="ACY289" s="0"/>
      <c r="ACZ289" s="0"/>
      <c r="ADA289" s="0"/>
      <c r="ADB289" s="0"/>
      <c r="ADC289" s="0"/>
      <c r="ADD289" s="0"/>
      <c r="ADE289" s="0"/>
      <c r="ADF289" s="0"/>
      <c r="ADG289" s="0"/>
      <c r="ADH289" s="0"/>
      <c r="ADI289" s="0"/>
      <c r="ADJ289" s="0"/>
      <c r="ADK289" s="0"/>
      <c r="ADL289" s="0"/>
      <c r="ADM289" s="0"/>
      <c r="ADN289" s="0"/>
      <c r="ADO289" s="0"/>
      <c r="ADP289" s="0"/>
      <c r="ADQ289" s="0"/>
      <c r="ADR289" s="0"/>
      <c r="ADS289" s="0"/>
      <c r="ADT289" s="0"/>
      <c r="ADU289" s="0"/>
      <c r="ADV289" s="0"/>
      <c r="ADW289" s="0"/>
      <c r="ADX289" s="0"/>
      <c r="ADY289" s="0"/>
      <c r="ADZ289" s="0"/>
      <c r="AEA289" s="0"/>
      <c r="AEB289" s="0"/>
      <c r="AEC289" s="0"/>
      <c r="AED289" s="0"/>
      <c r="AEE289" s="0"/>
      <c r="AEF289" s="0"/>
      <c r="AEG289" s="0"/>
      <c r="AEH289" s="0"/>
      <c r="AEI289" s="0"/>
      <c r="AEJ289" s="0"/>
      <c r="AEK289" s="0"/>
      <c r="AEL289" s="0"/>
      <c r="AEM289" s="0"/>
      <c r="AEN289" s="0"/>
      <c r="AEO289" s="0"/>
      <c r="AEP289" s="0"/>
      <c r="AEQ289" s="0"/>
      <c r="AER289" s="0"/>
      <c r="AES289" s="0"/>
      <c r="AET289" s="0"/>
      <c r="AEU289" s="0"/>
      <c r="AEV289" s="0"/>
      <c r="AEW289" s="0"/>
      <c r="AEX289" s="0"/>
      <c r="AEY289" s="0"/>
      <c r="AEZ289" s="0"/>
      <c r="AFA289" s="0"/>
      <c r="AFB289" s="0"/>
      <c r="AFC289" s="0"/>
      <c r="AFD289" s="0"/>
      <c r="AFE289" s="0"/>
      <c r="AFF289" s="0"/>
      <c r="AFG289" s="0"/>
      <c r="AFH289" s="0"/>
      <c r="AFI289" s="0"/>
      <c r="AFJ289" s="0"/>
      <c r="AFK289" s="0"/>
      <c r="AFL289" s="0"/>
      <c r="AFM289" s="0"/>
      <c r="AFN289" s="0"/>
      <c r="AFO289" s="0"/>
      <c r="AFP289" s="0"/>
      <c r="AFQ289" s="0"/>
      <c r="AFR289" s="0"/>
      <c r="AFS289" s="0"/>
      <c r="AFT289" s="0"/>
      <c r="AFU289" s="0"/>
      <c r="AFV289" s="0"/>
      <c r="AFW289" s="0"/>
      <c r="AFX289" s="0"/>
      <c r="AFY289" s="0"/>
      <c r="AFZ289" s="0"/>
      <c r="AGA289" s="0"/>
      <c r="AGB289" s="0"/>
      <c r="AGC289" s="0"/>
      <c r="AGD289" s="0"/>
      <c r="AGE289" s="0"/>
      <c r="AGF289" s="0"/>
      <c r="AGG289" s="0"/>
      <c r="AGH289" s="0"/>
      <c r="AGI289" s="0"/>
      <c r="AGJ289" s="0"/>
      <c r="AGK289" s="0"/>
      <c r="AGL289" s="0"/>
      <c r="AGM289" s="0"/>
      <c r="AGN289" s="0"/>
      <c r="AGO289" s="0"/>
      <c r="AGP289" s="0"/>
      <c r="AGQ289" s="0"/>
      <c r="AGR289" s="0"/>
      <c r="AGS289" s="0"/>
      <c r="AGT289" s="0"/>
      <c r="AGU289" s="0"/>
      <c r="AGV289" s="0"/>
      <c r="AGW289" s="0"/>
      <c r="AGX289" s="0"/>
      <c r="AGY289" s="0"/>
      <c r="AGZ289" s="0"/>
      <c r="AHA289" s="0"/>
      <c r="AHB289" s="0"/>
      <c r="AHC289" s="0"/>
      <c r="AHD289" s="0"/>
      <c r="AHE289" s="0"/>
      <c r="AHF289" s="0"/>
      <c r="AHG289" s="0"/>
      <c r="AHH289" s="0"/>
      <c r="AHI289" s="0"/>
      <c r="AHJ289" s="0"/>
      <c r="AHK289" s="0"/>
      <c r="AHL289" s="0"/>
      <c r="AHM289" s="0"/>
      <c r="AHN289" s="0"/>
      <c r="AHO289" s="0"/>
      <c r="AHP289" s="0"/>
      <c r="AHQ289" s="0"/>
      <c r="AHR289" s="0"/>
      <c r="AHS289" s="0"/>
      <c r="AHT289" s="0"/>
      <c r="AHU289" s="0"/>
      <c r="AHV289" s="0"/>
      <c r="AHW289" s="0"/>
      <c r="AHX289" s="0"/>
      <c r="AHY289" s="0"/>
      <c r="AHZ289" s="0"/>
      <c r="AIA289" s="0"/>
      <c r="AIB289" s="0"/>
      <c r="AIC289" s="0"/>
      <c r="AID289" s="0"/>
      <c r="AIE289" s="0"/>
      <c r="AIF289" s="0"/>
      <c r="AIG289" s="0"/>
      <c r="AIH289" s="0"/>
      <c r="AII289" s="0"/>
      <c r="AIJ289" s="0"/>
      <c r="AIK289" s="0"/>
      <c r="AIL289" s="0"/>
      <c r="AIM289" s="0"/>
      <c r="AIN289" s="0"/>
      <c r="AIO289" s="0"/>
      <c r="AIP289" s="0"/>
      <c r="AIQ289" s="0"/>
      <c r="AIR289" s="0"/>
      <c r="AIS289" s="0"/>
      <c r="AIT289" s="0"/>
      <c r="AIU289" s="0"/>
      <c r="AIV289" s="0"/>
      <c r="AIW289" s="0"/>
      <c r="AIX289" s="0"/>
      <c r="AIY289" s="0"/>
      <c r="AIZ289" s="0"/>
      <c r="AJA289" s="0"/>
      <c r="AJB289" s="0"/>
      <c r="AJC289" s="0"/>
      <c r="AJD289" s="0"/>
      <c r="AJE289" s="0"/>
      <c r="AJF289" s="0"/>
      <c r="AJG289" s="0"/>
      <c r="AJH289" s="0"/>
      <c r="AJI289" s="0"/>
      <c r="AJJ289" s="0"/>
      <c r="AJK289" s="0"/>
      <c r="AJL289" s="0"/>
      <c r="AJM289" s="0"/>
      <c r="AJN289" s="0"/>
      <c r="AJO289" s="0"/>
      <c r="AJP289" s="0"/>
      <c r="AJQ289" s="0"/>
      <c r="AJR289" s="0"/>
      <c r="AJS289" s="0"/>
      <c r="AJT289" s="0"/>
      <c r="AJU289" s="0"/>
      <c r="AJV289" s="0"/>
      <c r="AJW289" s="0"/>
      <c r="AJX289" s="0"/>
      <c r="AJY289" s="0"/>
      <c r="AJZ289" s="0"/>
      <c r="AKA289" s="0"/>
      <c r="AKB289" s="0"/>
      <c r="AKC289" s="0"/>
      <c r="AKD289" s="0"/>
      <c r="AKE289" s="0"/>
      <c r="AKF289" s="0"/>
      <c r="AKG289" s="0"/>
      <c r="AKH289" s="0"/>
      <c r="AKI289" s="0"/>
      <c r="AKJ289" s="0"/>
      <c r="AKK289" s="0"/>
      <c r="AKL289" s="0"/>
      <c r="AKM289" s="0"/>
      <c r="AKN289" s="0"/>
      <c r="AKO289" s="0"/>
      <c r="AKP289" s="0"/>
      <c r="AKQ289" s="0"/>
      <c r="AKR289" s="0"/>
      <c r="AKS289" s="0"/>
      <c r="AKT289" s="0"/>
      <c r="AKU289" s="0"/>
      <c r="AKV289" s="0"/>
      <c r="AKW289" s="0"/>
      <c r="AKX289" s="0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customFormat="false" ht="13.2" hidden="true" customHeight="false" outlineLevel="0" collapsed="false">
      <c r="A290" s="24"/>
      <c r="B290" s="19" t="s">
        <v>286</v>
      </c>
      <c r="C290" s="20" t="s">
        <v>322</v>
      </c>
      <c r="D290" s="28"/>
      <c r="E290" s="0"/>
      <c r="F290" s="0"/>
      <c r="G290" s="0"/>
      <c r="H290" s="0"/>
      <c r="I290" s="0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 s="0"/>
      <c r="KH290" s="0"/>
      <c r="KI290" s="0"/>
      <c r="KJ290" s="0"/>
      <c r="KK290" s="0"/>
      <c r="KL290" s="0"/>
      <c r="KM290" s="0"/>
      <c r="KN290" s="0"/>
      <c r="KO290" s="0"/>
      <c r="KP290" s="0"/>
      <c r="KQ290" s="0"/>
      <c r="KR290" s="0"/>
      <c r="KS290" s="0"/>
      <c r="KT290" s="0"/>
      <c r="KU290" s="0"/>
      <c r="KV290" s="0"/>
      <c r="KW290" s="0"/>
      <c r="KX290" s="0"/>
      <c r="KY290" s="0"/>
      <c r="KZ290" s="0"/>
      <c r="LA290" s="0"/>
      <c r="LB290" s="0"/>
      <c r="LC290" s="0"/>
      <c r="LD290" s="0"/>
      <c r="LE290" s="0"/>
      <c r="LF290" s="0"/>
      <c r="LG290" s="0"/>
      <c r="LH290" s="0"/>
      <c r="LI290" s="0"/>
      <c r="LJ290" s="0"/>
      <c r="LK290" s="0"/>
      <c r="LL290" s="0"/>
      <c r="LM290" s="0"/>
      <c r="LN290" s="0"/>
      <c r="LO290" s="0"/>
      <c r="LP290" s="0"/>
      <c r="LQ290" s="0"/>
      <c r="LR290" s="0"/>
      <c r="LS290" s="0"/>
      <c r="LT290" s="0"/>
      <c r="LU290" s="0"/>
      <c r="LV290" s="0"/>
      <c r="LW290" s="0"/>
      <c r="LX290" s="0"/>
      <c r="LY290" s="0"/>
      <c r="LZ290" s="0"/>
      <c r="MA290" s="0"/>
      <c r="MB290" s="0"/>
      <c r="MC290" s="0"/>
      <c r="MD290" s="0"/>
      <c r="ME290" s="0"/>
      <c r="MF290" s="0"/>
      <c r="MG290" s="0"/>
      <c r="MH290" s="0"/>
      <c r="MI290" s="0"/>
      <c r="MJ290" s="0"/>
      <c r="MK290" s="0"/>
      <c r="ML290" s="0"/>
      <c r="MM290" s="0"/>
      <c r="MN290" s="0"/>
      <c r="MO290" s="0"/>
      <c r="MP290" s="0"/>
      <c r="MQ290" s="0"/>
      <c r="MR290" s="0"/>
      <c r="MS290" s="0"/>
      <c r="MT290" s="0"/>
      <c r="MU290" s="0"/>
      <c r="MV290" s="0"/>
      <c r="MW290" s="0"/>
      <c r="MX290" s="0"/>
      <c r="MY290" s="0"/>
      <c r="MZ290" s="0"/>
      <c r="NA290" s="0"/>
      <c r="NB290" s="0"/>
      <c r="NC290" s="0"/>
      <c r="ND290" s="0"/>
      <c r="NE290" s="0"/>
      <c r="NF290" s="0"/>
      <c r="NG290" s="0"/>
      <c r="NH290" s="0"/>
      <c r="NI290" s="0"/>
      <c r="NJ290" s="0"/>
      <c r="NK290" s="0"/>
      <c r="NL290" s="0"/>
      <c r="NM290" s="0"/>
      <c r="NN290" s="0"/>
      <c r="NO290" s="0"/>
      <c r="NP290" s="0"/>
      <c r="NQ290" s="0"/>
      <c r="NR290" s="0"/>
      <c r="NS290" s="0"/>
      <c r="NT290" s="0"/>
      <c r="NU290" s="0"/>
      <c r="NV290" s="0"/>
      <c r="NW290" s="0"/>
      <c r="NX290" s="0"/>
      <c r="NY290" s="0"/>
      <c r="NZ290" s="0"/>
      <c r="OA290" s="0"/>
      <c r="OB290" s="0"/>
      <c r="OC290" s="0"/>
      <c r="OD290" s="0"/>
      <c r="OE290" s="0"/>
      <c r="OF290" s="0"/>
      <c r="OG290" s="0"/>
      <c r="OH290" s="0"/>
      <c r="OI290" s="0"/>
      <c r="OJ290" s="0"/>
      <c r="OK290" s="0"/>
      <c r="OL290" s="0"/>
      <c r="OM290" s="0"/>
      <c r="ON290" s="0"/>
      <c r="OO290" s="0"/>
      <c r="OP290" s="0"/>
      <c r="OQ290" s="0"/>
      <c r="OR290" s="0"/>
      <c r="OS290" s="0"/>
      <c r="OT290" s="0"/>
      <c r="OU290" s="0"/>
      <c r="OV290" s="0"/>
      <c r="OW290" s="0"/>
      <c r="OX290" s="0"/>
      <c r="OY290" s="0"/>
      <c r="OZ290" s="0"/>
      <c r="PA290" s="0"/>
      <c r="PB290" s="0"/>
      <c r="PC290" s="0"/>
      <c r="PD290" s="0"/>
      <c r="PE290" s="0"/>
      <c r="PF290" s="0"/>
      <c r="PG290" s="0"/>
      <c r="PH290" s="0"/>
      <c r="PI290" s="0"/>
      <c r="PJ290" s="0"/>
      <c r="PK290" s="0"/>
      <c r="PL290" s="0"/>
      <c r="PM290" s="0"/>
      <c r="PN290" s="0"/>
      <c r="PO290" s="0"/>
      <c r="PP290" s="0"/>
      <c r="PQ290" s="0"/>
      <c r="PR290" s="0"/>
      <c r="PS290" s="0"/>
      <c r="PT290" s="0"/>
      <c r="PU290" s="0"/>
      <c r="PV290" s="0"/>
      <c r="PW290" s="0"/>
      <c r="PX290" s="0"/>
      <c r="PY290" s="0"/>
      <c r="PZ290" s="0"/>
      <c r="QA290" s="0"/>
      <c r="QB290" s="0"/>
      <c r="QC290" s="0"/>
      <c r="QD290" s="0"/>
      <c r="QE290" s="0"/>
      <c r="QF290" s="0"/>
      <c r="QG290" s="0"/>
      <c r="QH290" s="0"/>
      <c r="QI290" s="0"/>
      <c r="QJ290" s="0"/>
      <c r="QK290" s="0"/>
      <c r="QL290" s="0"/>
      <c r="QM290" s="0"/>
      <c r="QN290" s="0"/>
      <c r="QO290" s="0"/>
      <c r="QP290" s="0"/>
      <c r="QQ290" s="0"/>
      <c r="QR290" s="0"/>
      <c r="QS290" s="0"/>
      <c r="QT290" s="0"/>
      <c r="QU290" s="0"/>
      <c r="QV290" s="0"/>
      <c r="QW290" s="0"/>
      <c r="QX290" s="0"/>
      <c r="QY290" s="0"/>
      <c r="QZ290" s="0"/>
      <c r="RA290" s="0"/>
      <c r="RB290" s="0"/>
      <c r="RC290" s="0"/>
      <c r="RD290" s="0"/>
      <c r="RE290" s="0"/>
      <c r="RF290" s="0"/>
      <c r="RG290" s="0"/>
      <c r="RH290" s="0"/>
      <c r="RI290" s="0"/>
      <c r="RJ290" s="0"/>
      <c r="RK290" s="0"/>
      <c r="RL290" s="0"/>
      <c r="RM290" s="0"/>
      <c r="RN290" s="0"/>
      <c r="RO290" s="0"/>
      <c r="RP290" s="0"/>
      <c r="RQ290" s="0"/>
      <c r="RR290" s="0"/>
      <c r="RS290" s="0"/>
      <c r="RT290" s="0"/>
      <c r="RU290" s="0"/>
      <c r="RV290" s="0"/>
      <c r="RW290" s="0"/>
      <c r="RX290" s="0"/>
      <c r="RY290" s="0"/>
      <c r="RZ290" s="0"/>
      <c r="SA290" s="0"/>
      <c r="SB290" s="0"/>
      <c r="SC290" s="0"/>
      <c r="SD290" s="0"/>
      <c r="SE290" s="0"/>
      <c r="SF290" s="0"/>
      <c r="SG290" s="0"/>
      <c r="SH290" s="0"/>
      <c r="SI290" s="0"/>
      <c r="SJ290" s="0"/>
      <c r="SK290" s="0"/>
      <c r="SL290" s="0"/>
      <c r="SM290" s="0"/>
      <c r="SN290" s="0"/>
      <c r="SO290" s="0"/>
      <c r="SP290" s="0"/>
      <c r="SQ290" s="0"/>
      <c r="SR290" s="0"/>
      <c r="SS290" s="0"/>
      <c r="ST290" s="0"/>
      <c r="SU290" s="0"/>
      <c r="SV290" s="0"/>
      <c r="SW290" s="0"/>
      <c r="SX290" s="0"/>
      <c r="SY290" s="0"/>
      <c r="SZ290" s="0"/>
      <c r="TA290" s="0"/>
      <c r="TB290" s="0"/>
      <c r="TC290" s="0"/>
      <c r="TD290" s="0"/>
      <c r="TE290" s="0"/>
      <c r="TF290" s="0"/>
      <c r="TG290" s="0"/>
      <c r="TH290" s="0"/>
      <c r="TI290" s="0"/>
      <c r="TJ290" s="0"/>
      <c r="TK290" s="0"/>
      <c r="TL290" s="0"/>
      <c r="TM290" s="0"/>
      <c r="TN290" s="0"/>
      <c r="TO290" s="0"/>
      <c r="TP290" s="0"/>
      <c r="TQ290" s="0"/>
      <c r="TR290" s="0"/>
      <c r="TS290" s="0"/>
      <c r="TT290" s="0"/>
      <c r="TU290" s="0"/>
      <c r="TV290" s="0"/>
      <c r="TW290" s="0"/>
      <c r="TX290" s="0"/>
      <c r="TY290" s="0"/>
      <c r="TZ290" s="0"/>
      <c r="UA290" s="0"/>
      <c r="UB290" s="0"/>
      <c r="UC290" s="0"/>
      <c r="UD290" s="0"/>
      <c r="UE290" s="0"/>
      <c r="UF290" s="0"/>
      <c r="UG290" s="0"/>
      <c r="UH290" s="0"/>
      <c r="UI290" s="0"/>
      <c r="UJ290" s="0"/>
      <c r="UK290" s="0"/>
      <c r="UL290" s="0"/>
      <c r="UM290" s="0"/>
      <c r="UN290" s="0"/>
      <c r="UO290" s="0"/>
      <c r="UP290" s="0"/>
      <c r="UQ290" s="0"/>
      <c r="UR290" s="0"/>
      <c r="US290" s="0"/>
      <c r="UT290" s="0"/>
      <c r="UU290" s="0"/>
      <c r="UV290" s="0"/>
      <c r="UW290" s="0"/>
      <c r="UX290" s="0"/>
      <c r="UY290" s="0"/>
      <c r="UZ290" s="0"/>
      <c r="VA290" s="0"/>
      <c r="VB290" s="0"/>
      <c r="VC290" s="0"/>
      <c r="VD290" s="0"/>
      <c r="VE290" s="0"/>
      <c r="VF290" s="0"/>
      <c r="VG290" s="0"/>
      <c r="VH290" s="0"/>
      <c r="VI290" s="0"/>
      <c r="VJ290" s="0"/>
      <c r="VK290" s="0"/>
      <c r="VL290" s="0"/>
      <c r="VM290" s="0"/>
      <c r="VN290" s="0"/>
      <c r="VO290" s="0"/>
      <c r="VP290" s="0"/>
      <c r="VQ290" s="0"/>
      <c r="VR290" s="0"/>
      <c r="VS290" s="0"/>
      <c r="VT290" s="0"/>
      <c r="VU290" s="0"/>
      <c r="VV290" s="0"/>
      <c r="VW290" s="0"/>
      <c r="VX290" s="0"/>
      <c r="VY290" s="0"/>
      <c r="VZ290" s="0"/>
      <c r="WA290" s="0"/>
      <c r="WB290" s="0"/>
      <c r="WC290" s="0"/>
      <c r="WD290" s="0"/>
      <c r="WE290" s="0"/>
      <c r="WF290" s="0"/>
      <c r="WG290" s="0"/>
      <c r="WH290" s="0"/>
      <c r="WI290" s="0"/>
      <c r="WJ290" s="0"/>
      <c r="WK290" s="0"/>
      <c r="WL290" s="0"/>
      <c r="WM290" s="0"/>
      <c r="WN290" s="0"/>
      <c r="WO290" s="0"/>
      <c r="WP290" s="0"/>
      <c r="WQ290" s="0"/>
      <c r="WR290" s="0"/>
      <c r="WS290" s="0"/>
      <c r="WT290" s="0"/>
      <c r="WU290" s="0"/>
      <c r="WV290" s="0"/>
      <c r="WW290" s="0"/>
      <c r="WX290" s="0"/>
      <c r="WY290" s="0"/>
      <c r="WZ290" s="0"/>
      <c r="XA290" s="0"/>
      <c r="XB290" s="0"/>
      <c r="XC290" s="0"/>
      <c r="XD290" s="0"/>
      <c r="XE290" s="0"/>
      <c r="XF290" s="0"/>
      <c r="XG290" s="0"/>
      <c r="XH290" s="0"/>
      <c r="XI290" s="0"/>
      <c r="XJ290" s="0"/>
      <c r="XK290" s="0"/>
      <c r="XL290" s="0"/>
      <c r="XM290" s="0"/>
      <c r="XN290" s="0"/>
      <c r="XO290" s="0"/>
      <c r="XP290" s="0"/>
      <c r="XQ290" s="0"/>
      <c r="XR290" s="0"/>
      <c r="XS290" s="0"/>
      <c r="XT290" s="0"/>
      <c r="XU290" s="0"/>
      <c r="XV290" s="0"/>
      <c r="XW290" s="0"/>
      <c r="XX290" s="0"/>
      <c r="XY290" s="0"/>
      <c r="XZ290" s="0"/>
      <c r="YA290" s="0"/>
      <c r="YB290" s="0"/>
      <c r="YC290" s="0"/>
      <c r="YD290" s="0"/>
      <c r="YE290" s="0"/>
      <c r="YF290" s="0"/>
      <c r="YG290" s="0"/>
      <c r="YH290" s="0"/>
      <c r="YI290" s="0"/>
      <c r="YJ290" s="0"/>
      <c r="YK290" s="0"/>
      <c r="YL290" s="0"/>
      <c r="YM290" s="0"/>
      <c r="YN290" s="0"/>
      <c r="YO290" s="0"/>
      <c r="YP290" s="0"/>
      <c r="YQ290" s="0"/>
      <c r="YR290" s="0"/>
      <c r="YS290" s="0"/>
      <c r="YT290" s="0"/>
      <c r="YU290" s="0"/>
      <c r="YV290" s="0"/>
      <c r="YW290" s="0"/>
      <c r="YX290" s="0"/>
      <c r="YY290" s="0"/>
      <c r="YZ290" s="0"/>
      <c r="ZA290" s="0"/>
      <c r="ZB290" s="0"/>
      <c r="ZC290" s="0"/>
      <c r="ZD290" s="0"/>
      <c r="ZE290" s="0"/>
      <c r="ZF290" s="0"/>
      <c r="ZG290" s="0"/>
      <c r="ZH290" s="0"/>
      <c r="ZI290" s="0"/>
      <c r="ZJ290" s="0"/>
      <c r="ZK290" s="0"/>
      <c r="ZL290" s="0"/>
      <c r="ZM290" s="0"/>
      <c r="ZN290" s="0"/>
      <c r="ZO290" s="0"/>
      <c r="ZP290" s="0"/>
      <c r="ZQ290" s="0"/>
      <c r="ZR290" s="0"/>
      <c r="ZS290" s="0"/>
      <c r="ZT290" s="0"/>
      <c r="ZU290" s="0"/>
      <c r="ZV290" s="0"/>
      <c r="ZW290" s="0"/>
      <c r="ZX290" s="0"/>
      <c r="ZY290" s="0"/>
      <c r="ZZ290" s="0"/>
      <c r="AAA290" s="0"/>
      <c r="AAB290" s="0"/>
      <c r="AAC290" s="0"/>
      <c r="AAD290" s="0"/>
      <c r="AAE290" s="0"/>
      <c r="AAF290" s="0"/>
      <c r="AAG290" s="0"/>
      <c r="AAH290" s="0"/>
      <c r="AAI290" s="0"/>
      <c r="AAJ290" s="0"/>
      <c r="AAK290" s="0"/>
      <c r="AAL290" s="0"/>
      <c r="AAM290" s="0"/>
      <c r="AAN290" s="0"/>
      <c r="AAO290" s="0"/>
      <c r="AAP290" s="0"/>
      <c r="AAQ290" s="0"/>
      <c r="AAR290" s="0"/>
      <c r="AAS290" s="0"/>
      <c r="AAT290" s="0"/>
      <c r="AAU290" s="0"/>
      <c r="AAV290" s="0"/>
      <c r="AAW290" s="0"/>
      <c r="AAX290" s="0"/>
      <c r="AAY290" s="0"/>
      <c r="AAZ290" s="0"/>
      <c r="ABA290" s="0"/>
      <c r="ABB290" s="0"/>
      <c r="ABC290" s="0"/>
      <c r="ABD290" s="0"/>
      <c r="ABE290" s="0"/>
      <c r="ABF290" s="0"/>
      <c r="ABG290" s="0"/>
      <c r="ABH290" s="0"/>
      <c r="ABI290" s="0"/>
      <c r="ABJ290" s="0"/>
      <c r="ABK290" s="0"/>
      <c r="ABL290" s="0"/>
      <c r="ABM290" s="0"/>
      <c r="ABN290" s="0"/>
      <c r="ABO290" s="0"/>
      <c r="ABP290" s="0"/>
      <c r="ABQ290" s="0"/>
      <c r="ABR290" s="0"/>
      <c r="ABS290" s="0"/>
      <c r="ABT290" s="0"/>
      <c r="ABU290" s="0"/>
      <c r="ABV290" s="0"/>
      <c r="ABW290" s="0"/>
      <c r="ABX290" s="0"/>
      <c r="ABY290" s="0"/>
      <c r="ABZ290" s="0"/>
      <c r="ACA290" s="0"/>
      <c r="ACB290" s="0"/>
      <c r="ACC290" s="0"/>
      <c r="ACD290" s="0"/>
      <c r="ACE290" s="0"/>
      <c r="ACF290" s="0"/>
      <c r="ACG290" s="0"/>
      <c r="ACH290" s="0"/>
      <c r="ACI290" s="0"/>
      <c r="ACJ290" s="0"/>
      <c r="ACK290" s="0"/>
      <c r="ACL290" s="0"/>
      <c r="ACM290" s="0"/>
      <c r="ACN290" s="0"/>
      <c r="ACO290" s="0"/>
      <c r="ACP290" s="0"/>
      <c r="ACQ290" s="0"/>
      <c r="ACR290" s="0"/>
      <c r="ACS290" s="0"/>
      <c r="ACT290" s="0"/>
      <c r="ACU290" s="0"/>
      <c r="ACV290" s="0"/>
      <c r="ACW290" s="0"/>
      <c r="ACX290" s="0"/>
      <c r="ACY290" s="0"/>
      <c r="ACZ290" s="0"/>
      <c r="ADA290" s="0"/>
      <c r="ADB290" s="0"/>
      <c r="ADC290" s="0"/>
      <c r="ADD290" s="0"/>
      <c r="ADE290" s="0"/>
      <c r="ADF290" s="0"/>
      <c r="ADG290" s="0"/>
      <c r="ADH290" s="0"/>
      <c r="ADI290" s="0"/>
      <c r="ADJ290" s="0"/>
      <c r="ADK290" s="0"/>
      <c r="ADL290" s="0"/>
      <c r="ADM290" s="0"/>
      <c r="ADN290" s="0"/>
      <c r="ADO290" s="0"/>
      <c r="ADP290" s="0"/>
      <c r="ADQ290" s="0"/>
      <c r="ADR290" s="0"/>
      <c r="ADS290" s="0"/>
      <c r="ADT290" s="0"/>
      <c r="ADU290" s="0"/>
      <c r="ADV290" s="0"/>
      <c r="ADW290" s="0"/>
      <c r="ADX290" s="0"/>
      <c r="ADY290" s="0"/>
      <c r="ADZ290" s="0"/>
      <c r="AEA290" s="0"/>
      <c r="AEB290" s="0"/>
      <c r="AEC290" s="0"/>
      <c r="AED290" s="0"/>
      <c r="AEE290" s="0"/>
      <c r="AEF290" s="0"/>
      <c r="AEG290" s="0"/>
      <c r="AEH290" s="0"/>
      <c r="AEI290" s="0"/>
      <c r="AEJ290" s="0"/>
      <c r="AEK290" s="0"/>
      <c r="AEL290" s="0"/>
      <c r="AEM290" s="0"/>
      <c r="AEN290" s="0"/>
      <c r="AEO290" s="0"/>
      <c r="AEP290" s="0"/>
      <c r="AEQ290" s="0"/>
      <c r="AER290" s="0"/>
      <c r="AES290" s="0"/>
      <c r="AET290" s="0"/>
      <c r="AEU290" s="0"/>
      <c r="AEV290" s="0"/>
      <c r="AEW290" s="0"/>
      <c r="AEX290" s="0"/>
      <c r="AEY290" s="0"/>
      <c r="AEZ290" s="0"/>
      <c r="AFA290" s="0"/>
      <c r="AFB290" s="0"/>
      <c r="AFC290" s="0"/>
      <c r="AFD290" s="0"/>
      <c r="AFE290" s="0"/>
      <c r="AFF290" s="0"/>
      <c r="AFG290" s="0"/>
      <c r="AFH290" s="0"/>
      <c r="AFI290" s="0"/>
      <c r="AFJ290" s="0"/>
      <c r="AFK290" s="0"/>
      <c r="AFL290" s="0"/>
      <c r="AFM290" s="0"/>
      <c r="AFN290" s="0"/>
      <c r="AFO290" s="0"/>
      <c r="AFP290" s="0"/>
      <c r="AFQ290" s="0"/>
      <c r="AFR290" s="0"/>
      <c r="AFS290" s="0"/>
      <c r="AFT290" s="0"/>
      <c r="AFU290" s="0"/>
      <c r="AFV290" s="0"/>
      <c r="AFW290" s="0"/>
      <c r="AFX290" s="0"/>
      <c r="AFY290" s="0"/>
      <c r="AFZ290" s="0"/>
      <c r="AGA290" s="0"/>
      <c r="AGB290" s="0"/>
      <c r="AGC290" s="0"/>
      <c r="AGD290" s="0"/>
      <c r="AGE290" s="0"/>
      <c r="AGF290" s="0"/>
      <c r="AGG290" s="0"/>
      <c r="AGH290" s="0"/>
      <c r="AGI290" s="0"/>
      <c r="AGJ290" s="0"/>
      <c r="AGK290" s="0"/>
      <c r="AGL290" s="0"/>
      <c r="AGM290" s="0"/>
      <c r="AGN290" s="0"/>
      <c r="AGO290" s="0"/>
      <c r="AGP290" s="0"/>
      <c r="AGQ290" s="0"/>
      <c r="AGR290" s="0"/>
      <c r="AGS290" s="0"/>
      <c r="AGT290" s="0"/>
      <c r="AGU290" s="0"/>
      <c r="AGV290" s="0"/>
      <c r="AGW290" s="0"/>
      <c r="AGX290" s="0"/>
      <c r="AGY290" s="0"/>
      <c r="AGZ290" s="0"/>
      <c r="AHA290" s="0"/>
      <c r="AHB290" s="0"/>
      <c r="AHC290" s="0"/>
      <c r="AHD290" s="0"/>
      <c r="AHE290" s="0"/>
      <c r="AHF290" s="0"/>
      <c r="AHG290" s="0"/>
      <c r="AHH290" s="0"/>
      <c r="AHI290" s="0"/>
      <c r="AHJ290" s="0"/>
      <c r="AHK290" s="0"/>
      <c r="AHL290" s="0"/>
      <c r="AHM290" s="0"/>
      <c r="AHN290" s="0"/>
      <c r="AHO290" s="0"/>
      <c r="AHP290" s="0"/>
      <c r="AHQ290" s="0"/>
      <c r="AHR290" s="0"/>
      <c r="AHS290" s="0"/>
      <c r="AHT290" s="0"/>
      <c r="AHU290" s="0"/>
      <c r="AHV290" s="0"/>
      <c r="AHW290" s="0"/>
      <c r="AHX290" s="0"/>
      <c r="AHY290" s="0"/>
      <c r="AHZ290" s="0"/>
      <c r="AIA290" s="0"/>
      <c r="AIB290" s="0"/>
      <c r="AIC290" s="0"/>
      <c r="AID290" s="0"/>
      <c r="AIE290" s="0"/>
      <c r="AIF290" s="0"/>
      <c r="AIG290" s="0"/>
      <c r="AIH290" s="0"/>
      <c r="AII290" s="0"/>
      <c r="AIJ290" s="0"/>
      <c r="AIK290" s="0"/>
      <c r="AIL290" s="0"/>
      <c r="AIM290" s="0"/>
      <c r="AIN290" s="0"/>
      <c r="AIO290" s="0"/>
      <c r="AIP290" s="0"/>
      <c r="AIQ290" s="0"/>
      <c r="AIR290" s="0"/>
      <c r="AIS290" s="0"/>
      <c r="AIT290" s="0"/>
      <c r="AIU290" s="0"/>
      <c r="AIV290" s="0"/>
      <c r="AIW290" s="0"/>
      <c r="AIX290" s="0"/>
      <c r="AIY290" s="0"/>
      <c r="AIZ290" s="0"/>
      <c r="AJA290" s="0"/>
      <c r="AJB290" s="0"/>
      <c r="AJC290" s="0"/>
      <c r="AJD290" s="0"/>
      <c r="AJE290" s="0"/>
      <c r="AJF290" s="0"/>
      <c r="AJG290" s="0"/>
      <c r="AJH290" s="0"/>
      <c r="AJI290" s="0"/>
      <c r="AJJ290" s="0"/>
      <c r="AJK290" s="0"/>
      <c r="AJL290" s="0"/>
      <c r="AJM290" s="0"/>
      <c r="AJN290" s="0"/>
      <c r="AJO290" s="0"/>
      <c r="AJP290" s="0"/>
      <c r="AJQ290" s="0"/>
      <c r="AJR290" s="0"/>
      <c r="AJS290" s="0"/>
      <c r="AJT290" s="0"/>
      <c r="AJU290" s="0"/>
      <c r="AJV290" s="0"/>
      <c r="AJW290" s="0"/>
      <c r="AJX290" s="0"/>
      <c r="AJY290" s="0"/>
      <c r="AJZ290" s="0"/>
      <c r="AKA290" s="0"/>
      <c r="AKB290" s="0"/>
      <c r="AKC290" s="0"/>
      <c r="AKD290" s="0"/>
      <c r="AKE290" s="0"/>
      <c r="AKF290" s="0"/>
      <c r="AKG290" s="0"/>
      <c r="AKH290" s="0"/>
      <c r="AKI290" s="0"/>
      <c r="AKJ290" s="0"/>
      <c r="AKK290" s="0"/>
      <c r="AKL290" s="0"/>
      <c r="AKM290" s="0"/>
      <c r="AKN290" s="0"/>
      <c r="AKO290" s="0"/>
      <c r="AKP290" s="0"/>
      <c r="AKQ290" s="0"/>
      <c r="AKR290" s="0"/>
      <c r="AKS290" s="0"/>
      <c r="AKT290" s="0"/>
      <c r="AKU290" s="0"/>
      <c r="AKV290" s="0"/>
      <c r="AKW290" s="0"/>
      <c r="AKX290" s="0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customFormat="false" ht="13.2" hidden="true" customHeight="false" outlineLevel="0" collapsed="false">
      <c r="A291" s="24"/>
      <c r="B291" s="19" t="s">
        <v>286</v>
      </c>
      <c r="C291" s="20" t="s">
        <v>323</v>
      </c>
      <c r="D291" s="28"/>
      <c r="E291" s="0"/>
      <c r="F291" s="0"/>
      <c r="G291" s="0"/>
      <c r="H291" s="0"/>
      <c r="I291" s="0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 s="0"/>
      <c r="KI291" s="0"/>
      <c r="KJ291" s="0"/>
      <c r="KK291" s="0"/>
      <c r="KL291" s="0"/>
      <c r="KM291" s="0"/>
      <c r="KN291" s="0"/>
      <c r="KO291" s="0"/>
      <c r="KP291" s="0"/>
      <c r="KQ291" s="0"/>
      <c r="KR291" s="0"/>
      <c r="KS291" s="0"/>
      <c r="KT291" s="0"/>
      <c r="KU291" s="0"/>
      <c r="KV291" s="0"/>
      <c r="KW291" s="0"/>
      <c r="KX291" s="0"/>
      <c r="KY291" s="0"/>
      <c r="KZ291" s="0"/>
      <c r="LA291" s="0"/>
      <c r="LB291" s="0"/>
      <c r="LC291" s="0"/>
      <c r="LD291" s="0"/>
      <c r="LE291" s="0"/>
      <c r="LF291" s="0"/>
      <c r="LG291" s="0"/>
      <c r="LH291" s="0"/>
      <c r="LI291" s="0"/>
      <c r="LJ291" s="0"/>
      <c r="LK291" s="0"/>
      <c r="LL291" s="0"/>
      <c r="LM291" s="0"/>
      <c r="LN291" s="0"/>
      <c r="LO291" s="0"/>
      <c r="LP291" s="0"/>
      <c r="LQ291" s="0"/>
      <c r="LR291" s="0"/>
      <c r="LS291" s="0"/>
      <c r="LT291" s="0"/>
      <c r="LU291" s="0"/>
      <c r="LV291" s="0"/>
      <c r="LW291" s="0"/>
      <c r="LX291" s="0"/>
      <c r="LY291" s="0"/>
      <c r="LZ291" s="0"/>
      <c r="MA291" s="0"/>
      <c r="MB291" s="0"/>
      <c r="MC291" s="0"/>
      <c r="MD291" s="0"/>
      <c r="ME291" s="0"/>
      <c r="MF291" s="0"/>
      <c r="MG291" s="0"/>
      <c r="MH291" s="0"/>
      <c r="MI291" s="0"/>
      <c r="MJ291" s="0"/>
      <c r="MK291" s="0"/>
      <c r="ML291" s="0"/>
      <c r="MM291" s="0"/>
      <c r="MN291" s="0"/>
      <c r="MO291" s="0"/>
      <c r="MP291" s="0"/>
      <c r="MQ291" s="0"/>
      <c r="MR291" s="0"/>
      <c r="MS291" s="0"/>
      <c r="MT291" s="0"/>
      <c r="MU291" s="0"/>
      <c r="MV291" s="0"/>
      <c r="MW291" s="0"/>
      <c r="MX291" s="0"/>
      <c r="MY291" s="0"/>
      <c r="MZ291" s="0"/>
      <c r="NA291" s="0"/>
      <c r="NB291" s="0"/>
      <c r="NC291" s="0"/>
      <c r="ND291" s="0"/>
      <c r="NE291" s="0"/>
      <c r="NF291" s="0"/>
      <c r="NG291" s="0"/>
      <c r="NH291" s="0"/>
      <c r="NI291" s="0"/>
      <c r="NJ291" s="0"/>
      <c r="NK291" s="0"/>
      <c r="NL291" s="0"/>
      <c r="NM291" s="0"/>
      <c r="NN291" s="0"/>
      <c r="NO291" s="0"/>
      <c r="NP291" s="0"/>
      <c r="NQ291" s="0"/>
      <c r="NR291" s="0"/>
      <c r="NS291" s="0"/>
      <c r="NT291" s="0"/>
      <c r="NU291" s="0"/>
      <c r="NV291" s="0"/>
      <c r="NW291" s="0"/>
      <c r="NX291" s="0"/>
      <c r="NY291" s="0"/>
      <c r="NZ291" s="0"/>
      <c r="OA291" s="0"/>
      <c r="OB291" s="0"/>
      <c r="OC291" s="0"/>
      <c r="OD291" s="0"/>
      <c r="OE291" s="0"/>
      <c r="OF291" s="0"/>
      <c r="OG291" s="0"/>
      <c r="OH291" s="0"/>
      <c r="OI291" s="0"/>
      <c r="OJ291" s="0"/>
      <c r="OK291" s="0"/>
      <c r="OL291" s="0"/>
      <c r="OM291" s="0"/>
      <c r="ON291" s="0"/>
      <c r="OO291" s="0"/>
      <c r="OP291" s="0"/>
      <c r="OQ291" s="0"/>
      <c r="OR291" s="0"/>
      <c r="OS291" s="0"/>
      <c r="OT291" s="0"/>
      <c r="OU291" s="0"/>
      <c r="OV291" s="0"/>
      <c r="OW291" s="0"/>
      <c r="OX291" s="0"/>
      <c r="OY291" s="0"/>
      <c r="OZ291" s="0"/>
      <c r="PA291" s="0"/>
      <c r="PB291" s="0"/>
      <c r="PC291" s="0"/>
      <c r="PD291" s="0"/>
      <c r="PE291" s="0"/>
      <c r="PF291" s="0"/>
      <c r="PG291" s="0"/>
      <c r="PH291" s="0"/>
      <c r="PI291" s="0"/>
      <c r="PJ291" s="0"/>
      <c r="PK291" s="0"/>
      <c r="PL291" s="0"/>
      <c r="PM291" s="0"/>
      <c r="PN291" s="0"/>
      <c r="PO291" s="0"/>
      <c r="PP291" s="0"/>
      <c r="PQ291" s="0"/>
      <c r="PR291" s="0"/>
      <c r="PS291" s="0"/>
      <c r="PT291" s="0"/>
      <c r="PU291" s="0"/>
      <c r="PV291" s="0"/>
      <c r="PW291" s="0"/>
      <c r="PX291" s="0"/>
      <c r="PY291" s="0"/>
      <c r="PZ291" s="0"/>
      <c r="QA291" s="0"/>
      <c r="QB291" s="0"/>
      <c r="QC291" s="0"/>
      <c r="QD291" s="0"/>
      <c r="QE291" s="0"/>
      <c r="QF291" s="0"/>
      <c r="QG291" s="0"/>
      <c r="QH291" s="0"/>
      <c r="QI291" s="0"/>
      <c r="QJ291" s="0"/>
      <c r="QK291" s="0"/>
      <c r="QL291" s="0"/>
      <c r="QM291" s="0"/>
      <c r="QN291" s="0"/>
      <c r="QO291" s="0"/>
      <c r="QP291" s="0"/>
      <c r="QQ291" s="0"/>
      <c r="QR291" s="0"/>
      <c r="QS291" s="0"/>
      <c r="QT291" s="0"/>
      <c r="QU291" s="0"/>
      <c r="QV291" s="0"/>
      <c r="QW291" s="0"/>
      <c r="QX291" s="0"/>
      <c r="QY291" s="0"/>
      <c r="QZ291" s="0"/>
      <c r="RA291" s="0"/>
      <c r="RB291" s="0"/>
      <c r="RC291" s="0"/>
      <c r="RD291" s="0"/>
      <c r="RE291" s="0"/>
      <c r="RF291" s="0"/>
      <c r="RG291" s="0"/>
      <c r="RH291" s="0"/>
      <c r="RI291" s="0"/>
      <c r="RJ291" s="0"/>
      <c r="RK291" s="0"/>
      <c r="RL291" s="0"/>
      <c r="RM291" s="0"/>
      <c r="RN291" s="0"/>
      <c r="RO291" s="0"/>
      <c r="RP291" s="0"/>
      <c r="RQ291" s="0"/>
      <c r="RR291" s="0"/>
      <c r="RS291" s="0"/>
      <c r="RT291" s="0"/>
      <c r="RU291" s="0"/>
      <c r="RV291" s="0"/>
      <c r="RW291" s="0"/>
      <c r="RX291" s="0"/>
      <c r="RY291" s="0"/>
      <c r="RZ291" s="0"/>
      <c r="SA291" s="0"/>
      <c r="SB291" s="0"/>
      <c r="SC291" s="0"/>
      <c r="SD291" s="0"/>
      <c r="SE291" s="0"/>
      <c r="SF291" s="0"/>
      <c r="SG291" s="0"/>
      <c r="SH291" s="0"/>
      <c r="SI291" s="0"/>
      <c r="SJ291" s="0"/>
      <c r="SK291" s="0"/>
      <c r="SL291" s="0"/>
      <c r="SM291" s="0"/>
      <c r="SN291" s="0"/>
      <c r="SO291" s="0"/>
      <c r="SP291" s="0"/>
      <c r="SQ291" s="0"/>
      <c r="SR291" s="0"/>
      <c r="SS291" s="0"/>
      <c r="ST291" s="0"/>
      <c r="SU291" s="0"/>
      <c r="SV291" s="0"/>
      <c r="SW291" s="0"/>
      <c r="SX291" s="0"/>
      <c r="SY291" s="0"/>
      <c r="SZ291" s="0"/>
      <c r="TA291" s="0"/>
      <c r="TB291" s="0"/>
      <c r="TC291" s="0"/>
      <c r="TD291" s="0"/>
      <c r="TE291" s="0"/>
      <c r="TF291" s="0"/>
      <c r="TG291" s="0"/>
      <c r="TH291" s="0"/>
      <c r="TI291" s="0"/>
      <c r="TJ291" s="0"/>
      <c r="TK291" s="0"/>
      <c r="TL291" s="0"/>
      <c r="TM291" s="0"/>
      <c r="TN291" s="0"/>
      <c r="TO291" s="0"/>
      <c r="TP291" s="0"/>
      <c r="TQ291" s="0"/>
      <c r="TR291" s="0"/>
      <c r="TS291" s="0"/>
      <c r="TT291" s="0"/>
      <c r="TU291" s="0"/>
      <c r="TV291" s="0"/>
      <c r="TW291" s="0"/>
      <c r="TX291" s="0"/>
      <c r="TY291" s="0"/>
      <c r="TZ291" s="0"/>
      <c r="UA291" s="0"/>
      <c r="UB291" s="0"/>
      <c r="UC291" s="0"/>
      <c r="UD291" s="0"/>
      <c r="UE291" s="0"/>
      <c r="UF291" s="0"/>
      <c r="UG291" s="0"/>
      <c r="UH291" s="0"/>
      <c r="UI291" s="0"/>
      <c r="UJ291" s="0"/>
      <c r="UK291" s="0"/>
      <c r="UL291" s="0"/>
      <c r="UM291" s="0"/>
      <c r="UN291" s="0"/>
      <c r="UO291" s="0"/>
      <c r="UP291" s="0"/>
      <c r="UQ291" s="0"/>
      <c r="UR291" s="0"/>
      <c r="US291" s="0"/>
      <c r="UT291" s="0"/>
      <c r="UU291" s="0"/>
      <c r="UV291" s="0"/>
      <c r="UW291" s="0"/>
      <c r="UX291" s="0"/>
      <c r="UY291" s="0"/>
      <c r="UZ291" s="0"/>
      <c r="VA291" s="0"/>
      <c r="VB291" s="0"/>
      <c r="VC291" s="0"/>
      <c r="VD291" s="0"/>
      <c r="VE291" s="0"/>
      <c r="VF291" s="0"/>
      <c r="VG291" s="0"/>
      <c r="VH291" s="0"/>
      <c r="VI291" s="0"/>
      <c r="VJ291" s="0"/>
      <c r="VK291" s="0"/>
      <c r="VL291" s="0"/>
      <c r="VM291" s="0"/>
      <c r="VN291" s="0"/>
      <c r="VO291" s="0"/>
      <c r="VP291" s="0"/>
      <c r="VQ291" s="0"/>
      <c r="VR291" s="0"/>
      <c r="VS291" s="0"/>
      <c r="VT291" s="0"/>
      <c r="VU291" s="0"/>
      <c r="VV291" s="0"/>
      <c r="VW291" s="0"/>
      <c r="VX291" s="0"/>
      <c r="VY291" s="0"/>
      <c r="VZ291" s="0"/>
      <c r="WA291" s="0"/>
      <c r="WB291" s="0"/>
      <c r="WC291" s="0"/>
      <c r="WD291" s="0"/>
      <c r="WE291" s="0"/>
      <c r="WF291" s="0"/>
      <c r="WG291" s="0"/>
      <c r="WH291" s="0"/>
      <c r="WI291" s="0"/>
      <c r="WJ291" s="0"/>
      <c r="WK291" s="0"/>
      <c r="WL291" s="0"/>
      <c r="WM291" s="0"/>
      <c r="WN291" s="0"/>
      <c r="WO291" s="0"/>
      <c r="WP291" s="0"/>
      <c r="WQ291" s="0"/>
      <c r="WR291" s="0"/>
      <c r="WS291" s="0"/>
      <c r="WT291" s="0"/>
      <c r="WU291" s="0"/>
      <c r="WV291" s="0"/>
      <c r="WW291" s="0"/>
      <c r="WX291" s="0"/>
      <c r="WY291" s="0"/>
      <c r="WZ291" s="0"/>
      <c r="XA291" s="0"/>
      <c r="XB291" s="0"/>
      <c r="XC291" s="0"/>
      <c r="XD291" s="0"/>
      <c r="XE291" s="0"/>
      <c r="XF291" s="0"/>
      <c r="XG291" s="0"/>
      <c r="XH291" s="0"/>
      <c r="XI291" s="0"/>
      <c r="XJ291" s="0"/>
      <c r="XK291" s="0"/>
      <c r="XL291" s="0"/>
      <c r="XM291" s="0"/>
      <c r="XN291" s="0"/>
      <c r="XO291" s="0"/>
      <c r="XP291" s="0"/>
      <c r="XQ291" s="0"/>
      <c r="XR291" s="0"/>
      <c r="XS291" s="0"/>
      <c r="XT291" s="0"/>
      <c r="XU291" s="0"/>
      <c r="XV291" s="0"/>
      <c r="XW291" s="0"/>
      <c r="XX291" s="0"/>
      <c r="XY291" s="0"/>
      <c r="XZ291" s="0"/>
      <c r="YA291" s="0"/>
      <c r="YB291" s="0"/>
      <c r="YC291" s="0"/>
      <c r="YD291" s="0"/>
      <c r="YE291" s="0"/>
      <c r="YF291" s="0"/>
      <c r="YG291" s="0"/>
      <c r="YH291" s="0"/>
      <c r="YI291" s="0"/>
      <c r="YJ291" s="0"/>
      <c r="YK291" s="0"/>
      <c r="YL291" s="0"/>
      <c r="YM291" s="0"/>
      <c r="YN291" s="0"/>
      <c r="YO291" s="0"/>
      <c r="YP291" s="0"/>
      <c r="YQ291" s="0"/>
      <c r="YR291" s="0"/>
      <c r="YS291" s="0"/>
      <c r="YT291" s="0"/>
      <c r="YU291" s="0"/>
      <c r="YV291" s="0"/>
      <c r="YW291" s="0"/>
      <c r="YX291" s="0"/>
      <c r="YY291" s="0"/>
      <c r="YZ291" s="0"/>
      <c r="ZA291" s="0"/>
      <c r="ZB291" s="0"/>
      <c r="ZC291" s="0"/>
      <c r="ZD291" s="0"/>
      <c r="ZE291" s="0"/>
      <c r="ZF291" s="0"/>
      <c r="ZG291" s="0"/>
      <c r="ZH291" s="0"/>
      <c r="ZI291" s="0"/>
      <c r="ZJ291" s="0"/>
      <c r="ZK291" s="0"/>
      <c r="ZL291" s="0"/>
      <c r="ZM291" s="0"/>
      <c r="ZN291" s="0"/>
      <c r="ZO291" s="0"/>
      <c r="ZP291" s="0"/>
      <c r="ZQ291" s="0"/>
      <c r="ZR291" s="0"/>
      <c r="ZS291" s="0"/>
      <c r="ZT291" s="0"/>
      <c r="ZU291" s="0"/>
      <c r="ZV291" s="0"/>
      <c r="ZW291" s="0"/>
      <c r="ZX291" s="0"/>
      <c r="ZY291" s="0"/>
      <c r="ZZ291" s="0"/>
      <c r="AAA291" s="0"/>
      <c r="AAB291" s="0"/>
      <c r="AAC291" s="0"/>
      <c r="AAD291" s="0"/>
      <c r="AAE291" s="0"/>
      <c r="AAF291" s="0"/>
      <c r="AAG291" s="0"/>
      <c r="AAH291" s="0"/>
      <c r="AAI291" s="0"/>
      <c r="AAJ291" s="0"/>
      <c r="AAK291" s="0"/>
      <c r="AAL291" s="0"/>
      <c r="AAM291" s="0"/>
      <c r="AAN291" s="0"/>
      <c r="AAO291" s="0"/>
      <c r="AAP291" s="0"/>
      <c r="AAQ291" s="0"/>
      <c r="AAR291" s="0"/>
      <c r="AAS291" s="0"/>
      <c r="AAT291" s="0"/>
      <c r="AAU291" s="0"/>
      <c r="AAV291" s="0"/>
      <c r="AAW291" s="0"/>
      <c r="AAX291" s="0"/>
      <c r="AAY291" s="0"/>
      <c r="AAZ291" s="0"/>
      <c r="ABA291" s="0"/>
      <c r="ABB291" s="0"/>
      <c r="ABC291" s="0"/>
      <c r="ABD291" s="0"/>
      <c r="ABE291" s="0"/>
      <c r="ABF291" s="0"/>
      <c r="ABG291" s="0"/>
      <c r="ABH291" s="0"/>
      <c r="ABI291" s="0"/>
      <c r="ABJ291" s="0"/>
      <c r="ABK291" s="0"/>
      <c r="ABL291" s="0"/>
      <c r="ABM291" s="0"/>
      <c r="ABN291" s="0"/>
      <c r="ABO291" s="0"/>
      <c r="ABP291" s="0"/>
      <c r="ABQ291" s="0"/>
      <c r="ABR291" s="0"/>
      <c r="ABS291" s="0"/>
      <c r="ABT291" s="0"/>
      <c r="ABU291" s="0"/>
      <c r="ABV291" s="0"/>
      <c r="ABW291" s="0"/>
      <c r="ABX291" s="0"/>
      <c r="ABY291" s="0"/>
      <c r="ABZ291" s="0"/>
      <c r="ACA291" s="0"/>
      <c r="ACB291" s="0"/>
      <c r="ACC291" s="0"/>
      <c r="ACD291" s="0"/>
      <c r="ACE291" s="0"/>
      <c r="ACF291" s="0"/>
      <c r="ACG291" s="0"/>
      <c r="ACH291" s="0"/>
      <c r="ACI291" s="0"/>
      <c r="ACJ291" s="0"/>
      <c r="ACK291" s="0"/>
      <c r="ACL291" s="0"/>
      <c r="ACM291" s="0"/>
      <c r="ACN291" s="0"/>
      <c r="ACO291" s="0"/>
      <c r="ACP291" s="0"/>
      <c r="ACQ291" s="0"/>
      <c r="ACR291" s="0"/>
      <c r="ACS291" s="0"/>
      <c r="ACT291" s="0"/>
      <c r="ACU291" s="0"/>
      <c r="ACV291" s="0"/>
      <c r="ACW291" s="0"/>
      <c r="ACX291" s="0"/>
      <c r="ACY291" s="0"/>
      <c r="ACZ291" s="0"/>
      <c r="ADA291" s="0"/>
      <c r="ADB291" s="0"/>
      <c r="ADC291" s="0"/>
      <c r="ADD291" s="0"/>
      <c r="ADE291" s="0"/>
      <c r="ADF291" s="0"/>
      <c r="ADG291" s="0"/>
      <c r="ADH291" s="0"/>
      <c r="ADI291" s="0"/>
      <c r="ADJ291" s="0"/>
      <c r="ADK291" s="0"/>
      <c r="ADL291" s="0"/>
      <c r="ADM291" s="0"/>
      <c r="ADN291" s="0"/>
      <c r="ADO291" s="0"/>
      <c r="ADP291" s="0"/>
      <c r="ADQ291" s="0"/>
      <c r="ADR291" s="0"/>
      <c r="ADS291" s="0"/>
      <c r="ADT291" s="0"/>
      <c r="ADU291" s="0"/>
      <c r="ADV291" s="0"/>
      <c r="ADW291" s="0"/>
      <c r="ADX291" s="0"/>
      <c r="ADY291" s="0"/>
      <c r="ADZ291" s="0"/>
      <c r="AEA291" s="0"/>
      <c r="AEB291" s="0"/>
      <c r="AEC291" s="0"/>
      <c r="AED291" s="0"/>
      <c r="AEE291" s="0"/>
      <c r="AEF291" s="0"/>
      <c r="AEG291" s="0"/>
      <c r="AEH291" s="0"/>
      <c r="AEI291" s="0"/>
      <c r="AEJ291" s="0"/>
      <c r="AEK291" s="0"/>
      <c r="AEL291" s="0"/>
      <c r="AEM291" s="0"/>
      <c r="AEN291" s="0"/>
      <c r="AEO291" s="0"/>
      <c r="AEP291" s="0"/>
      <c r="AEQ291" s="0"/>
      <c r="AER291" s="0"/>
      <c r="AES291" s="0"/>
      <c r="AET291" s="0"/>
      <c r="AEU291" s="0"/>
      <c r="AEV291" s="0"/>
      <c r="AEW291" s="0"/>
      <c r="AEX291" s="0"/>
      <c r="AEY291" s="0"/>
      <c r="AEZ291" s="0"/>
      <c r="AFA291" s="0"/>
      <c r="AFB291" s="0"/>
      <c r="AFC291" s="0"/>
      <c r="AFD291" s="0"/>
      <c r="AFE291" s="0"/>
      <c r="AFF291" s="0"/>
      <c r="AFG291" s="0"/>
      <c r="AFH291" s="0"/>
      <c r="AFI291" s="0"/>
      <c r="AFJ291" s="0"/>
      <c r="AFK291" s="0"/>
      <c r="AFL291" s="0"/>
      <c r="AFM291" s="0"/>
      <c r="AFN291" s="0"/>
      <c r="AFO291" s="0"/>
      <c r="AFP291" s="0"/>
      <c r="AFQ291" s="0"/>
      <c r="AFR291" s="0"/>
      <c r="AFS291" s="0"/>
      <c r="AFT291" s="0"/>
      <c r="AFU291" s="0"/>
      <c r="AFV291" s="0"/>
      <c r="AFW291" s="0"/>
      <c r="AFX291" s="0"/>
      <c r="AFY291" s="0"/>
      <c r="AFZ291" s="0"/>
      <c r="AGA291" s="0"/>
      <c r="AGB291" s="0"/>
      <c r="AGC291" s="0"/>
      <c r="AGD291" s="0"/>
      <c r="AGE291" s="0"/>
      <c r="AGF291" s="0"/>
      <c r="AGG291" s="0"/>
      <c r="AGH291" s="0"/>
      <c r="AGI291" s="0"/>
      <c r="AGJ291" s="0"/>
      <c r="AGK291" s="0"/>
      <c r="AGL291" s="0"/>
      <c r="AGM291" s="0"/>
      <c r="AGN291" s="0"/>
      <c r="AGO291" s="0"/>
      <c r="AGP291" s="0"/>
      <c r="AGQ291" s="0"/>
      <c r="AGR291" s="0"/>
      <c r="AGS291" s="0"/>
      <c r="AGT291" s="0"/>
      <c r="AGU291" s="0"/>
      <c r="AGV291" s="0"/>
      <c r="AGW291" s="0"/>
      <c r="AGX291" s="0"/>
      <c r="AGY291" s="0"/>
      <c r="AGZ291" s="0"/>
      <c r="AHA291" s="0"/>
      <c r="AHB291" s="0"/>
      <c r="AHC291" s="0"/>
      <c r="AHD291" s="0"/>
      <c r="AHE291" s="0"/>
      <c r="AHF291" s="0"/>
      <c r="AHG291" s="0"/>
      <c r="AHH291" s="0"/>
      <c r="AHI291" s="0"/>
      <c r="AHJ291" s="0"/>
      <c r="AHK291" s="0"/>
      <c r="AHL291" s="0"/>
      <c r="AHM291" s="0"/>
      <c r="AHN291" s="0"/>
      <c r="AHO291" s="0"/>
      <c r="AHP291" s="0"/>
      <c r="AHQ291" s="0"/>
      <c r="AHR291" s="0"/>
      <c r="AHS291" s="0"/>
      <c r="AHT291" s="0"/>
      <c r="AHU291" s="0"/>
      <c r="AHV291" s="0"/>
      <c r="AHW291" s="0"/>
      <c r="AHX291" s="0"/>
      <c r="AHY291" s="0"/>
      <c r="AHZ291" s="0"/>
      <c r="AIA291" s="0"/>
      <c r="AIB291" s="0"/>
      <c r="AIC291" s="0"/>
      <c r="AID291" s="0"/>
      <c r="AIE291" s="0"/>
      <c r="AIF291" s="0"/>
      <c r="AIG291" s="0"/>
      <c r="AIH291" s="0"/>
      <c r="AII291" s="0"/>
      <c r="AIJ291" s="0"/>
      <c r="AIK291" s="0"/>
      <c r="AIL291" s="0"/>
      <c r="AIM291" s="0"/>
      <c r="AIN291" s="0"/>
      <c r="AIO291" s="0"/>
      <c r="AIP291" s="0"/>
      <c r="AIQ291" s="0"/>
      <c r="AIR291" s="0"/>
      <c r="AIS291" s="0"/>
      <c r="AIT291" s="0"/>
      <c r="AIU291" s="0"/>
      <c r="AIV291" s="0"/>
      <c r="AIW291" s="0"/>
      <c r="AIX291" s="0"/>
      <c r="AIY291" s="0"/>
      <c r="AIZ291" s="0"/>
      <c r="AJA291" s="0"/>
      <c r="AJB291" s="0"/>
      <c r="AJC291" s="0"/>
      <c r="AJD291" s="0"/>
      <c r="AJE291" s="0"/>
      <c r="AJF291" s="0"/>
      <c r="AJG291" s="0"/>
      <c r="AJH291" s="0"/>
      <c r="AJI291" s="0"/>
      <c r="AJJ291" s="0"/>
      <c r="AJK291" s="0"/>
      <c r="AJL291" s="0"/>
      <c r="AJM291" s="0"/>
      <c r="AJN291" s="0"/>
      <c r="AJO291" s="0"/>
      <c r="AJP291" s="0"/>
      <c r="AJQ291" s="0"/>
      <c r="AJR291" s="0"/>
      <c r="AJS291" s="0"/>
      <c r="AJT291" s="0"/>
      <c r="AJU291" s="0"/>
      <c r="AJV291" s="0"/>
      <c r="AJW291" s="0"/>
      <c r="AJX291" s="0"/>
      <c r="AJY291" s="0"/>
      <c r="AJZ291" s="0"/>
      <c r="AKA291" s="0"/>
      <c r="AKB291" s="0"/>
      <c r="AKC291" s="0"/>
      <c r="AKD291" s="0"/>
      <c r="AKE291" s="0"/>
      <c r="AKF291" s="0"/>
      <c r="AKG291" s="0"/>
      <c r="AKH291" s="0"/>
      <c r="AKI291" s="0"/>
      <c r="AKJ291" s="0"/>
      <c r="AKK291" s="0"/>
      <c r="AKL291" s="0"/>
      <c r="AKM291" s="0"/>
      <c r="AKN291" s="0"/>
      <c r="AKO291" s="0"/>
      <c r="AKP291" s="0"/>
      <c r="AKQ291" s="0"/>
      <c r="AKR291" s="0"/>
      <c r="AKS291" s="0"/>
      <c r="AKT291" s="0"/>
      <c r="AKU291" s="0"/>
      <c r="AKV291" s="0"/>
      <c r="AKW291" s="0"/>
      <c r="AKX291" s="0"/>
      <c r="AKY291" s="0"/>
      <c r="AKZ291" s="0"/>
      <c r="ALA291" s="0"/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customFormat="false" ht="13.2" hidden="true" customHeight="false" outlineLevel="0" collapsed="false">
      <c r="A292" s="24"/>
      <c r="B292" s="19" t="s">
        <v>286</v>
      </c>
      <c r="C292" s="20" t="s">
        <v>324</v>
      </c>
      <c r="D292" s="28"/>
      <c r="E292" s="0"/>
      <c r="F292" s="0"/>
      <c r="G292" s="0"/>
      <c r="H292" s="0"/>
      <c r="I292" s="0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 s="0"/>
      <c r="KJ292" s="0"/>
      <c r="KK292" s="0"/>
      <c r="KL292" s="0"/>
      <c r="KM292" s="0"/>
      <c r="KN292" s="0"/>
      <c r="KO292" s="0"/>
      <c r="KP292" s="0"/>
      <c r="KQ292" s="0"/>
      <c r="KR292" s="0"/>
      <c r="KS292" s="0"/>
      <c r="KT292" s="0"/>
      <c r="KU292" s="0"/>
      <c r="KV292" s="0"/>
      <c r="KW292" s="0"/>
      <c r="KX292" s="0"/>
      <c r="KY292" s="0"/>
      <c r="KZ292" s="0"/>
      <c r="LA292" s="0"/>
      <c r="LB292" s="0"/>
      <c r="LC292" s="0"/>
      <c r="LD292" s="0"/>
      <c r="LE292" s="0"/>
      <c r="LF292" s="0"/>
      <c r="LG292" s="0"/>
      <c r="LH292" s="0"/>
      <c r="LI292" s="0"/>
      <c r="LJ292" s="0"/>
      <c r="LK292" s="0"/>
      <c r="LL292" s="0"/>
      <c r="LM292" s="0"/>
      <c r="LN292" s="0"/>
      <c r="LO292" s="0"/>
      <c r="LP292" s="0"/>
      <c r="LQ292" s="0"/>
      <c r="LR292" s="0"/>
      <c r="LS292" s="0"/>
      <c r="LT292" s="0"/>
      <c r="LU292" s="0"/>
      <c r="LV292" s="0"/>
      <c r="LW292" s="0"/>
      <c r="LX292" s="0"/>
      <c r="LY292" s="0"/>
      <c r="LZ292" s="0"/>
      <c r="MA292" s="0"/>
      <c r="MB292" s="0"/>
      <c r="MC292" s="0"/>
      <c r="MD292" s="0"/>
      <c r="ME292" s="0"/>
      <c r="MF292" s="0"/>
      <c r="MG292" s="0"/>
      <c r="MH292" s="0"/>
      <c r="MI292" s="0"/>
      <c r="MJ292" s="0"/>
      <c r="MK292" s="0"/>
      <c r="ML292" s="0"/>
      <c r="MM292" s="0"/>
      <c r="MN292" s="0"/>
      <c r="MO292" s="0"/>
      <c r="MP292" s="0"/>
      <c r="MQ292" s="0"/>
      <c r="MR292" s="0"/>
      <c r="MS292" s="0"/>
      <c r="MT292" s="0"/>
      <c r="MU292" s="0"/>
      <c r="MV292" s="0"/>
      <c r="MW292" s="0"/>
      <c r="MX292" s="0"/>
      <c r="MY292" s="0"/>
      <c r="MZ292" s="0"/>
      <c r="NA292" s="0"/>
      <c r="NB292" s="0"/>
      <c r="NC292" s="0"/>
      <c r="ND292" s="0"/>
      <c r="NE292" s="0"/>
      <c r="NF292" s="0"/>
      <c r="NG292" s="0"/>
      <c r="NH292" s="0"/>
      <c r="NI292" s="0"/>
      <c r="NJ292" s="0"/>
      <c r="NK292" s="0"/>
      <c r="NL292" s="0"/>
      <c r="NM292" s="0"/>
      <c r="NN292" s="0"/>
      <c r="NO292" s="0"/>
      <c r="NP292" s="0"/>
      <c r="NQ292" s="0"/>
      <c r="NR292" s="0"/>
      <c r="NS292" s="0"/>
      <c r="NT292" s="0"/>
      <c r="NU292" s="0"/>
      <c r="NV292" s="0"/>
      <c r="NW292" s="0"/>
      <c r="NX292" s="0"/>
      <c r="NY292" s="0"/>
      <c r="NZ292" s="0"/>
      <c r="OA292" s="0"/>
      <c r="OB292" s="0"/>
      <c r="OC292" s="0"/>
      <c r="OD292" s="0"/>
      <c r="OE292" s="0"/>
      <c r="OF292" s="0"/>
      <c r="OG292" s="0"/>
      <c r="OH292" s="0"/>
      <c r="OI292" s="0"/>
      <c r="OJ292" s="0"/>
      <c r="OK292" s="0"/>
      <c r="OL292" s="0"/>
      <c r="OM292" s="0"/>
      <c r="ON292" s="0"/>
      <c r="OO292" s="0"/>
      <c r="OP292" s="0"/>
      <c r="OQ292" s="0"/>
      <c r="OR292" s="0"/>
      <c r="OS292" s="0"/>
      <c r="OT292" s="0"/>
      <c r="OU292" s="0"/>
      <c r="OV292" s="0"/>
      <c r="OW292" s="0"/>
      <c r="OX292" s="0"/>
      <c r="OY292" s="0"/>
      <c r="OZ292" s="0"/>
      <c r="PA292" s="0"/>
      <c r="PB292" s="0"/>
      <c r="PC292" s="0"/>
      <c r="PD292" s="0"/>
      <c r="PE292" s="0"/>
      <c r="PF292" s="0"/>
      <c r="PG292" s="0"/>
      <c r="PH292" s="0"/>
      <c r="PI292" s="0"/>
      <c r="PJ292" s="0"/>
      <c r="PK292" s="0"/>
      <c r="PL292" s="0"/>
      <c r="PM292" s="0"/>
      <c r="PN292" s="0"/>
      <c r="PO292" s="0"/>
      <c r="PP292" s="0"/>
      <c r="PQ292" s="0"/>
      <c r="PR292" s="0"/>
      <c r="PS292" s="0"/>
      <c r="PT292" s="0"/>
      <c r="PU292" s="0"/>
      <c r="PV292" s="0"/>
      <c r="PW292" s="0"/>
      <c r="PX292" s="0"/>
      <c r="PY292" s="0"/>
      <c r="PZ292" s="0"/>
      <c r="QA292" s="0"/>
      <c r="QB292" s="0"/>
      <c r="QC292" s="0"/>
      <c r="QD292" s="0"/>
      <c r="QE292" s="0"/>
      <c r="QF292" s="0"/>
      <c r="QG292" s="0"/>
      <c r="QH292" s="0"/>
      <c r="QI292" s="0"/>
      <c r="QJ292" s="0"/>
      <c r="QK292" s="0"/>
      <c r="QL292" s="0"/>
      <c r="QM292" s="0"/>
      <c r="QN292" s="0"/>
      <c r="QO292" s="0"/>
      <c r="QP292" s="0"/>
      <c r="QQ292" s="0"/>
      <c r="QR292" s="0"/>
      <c r="QS292" s="0"/>
      <c r="QT292" s="0"/>
      <c r="QU292" s="0"/>
      <c r="QV292" s="0"/>
      <c r="QW292" s="0"/>
      <c r="QX292" s="0"/>
      <c r="QY292" s="0"/>
      <c r="QZ292" s="0"/>
      <c r="RA292" s="0"/>
      <c r="RB292" s="0"/>
      <c r="RC292" s="0"/>
      <c r="RD292" s="0"/>
      <c r="RE292" s="0"/>
      <c r="RF292" s="0"/>
      <c r="RG292" s="0"/>
      <c r="RH292" s="0"/>
      <c r="RI292" s="0"/>
      <c r="RJ292" s="0"/>
      <c r="RK292" s="0"/>
      <c r="RL292" s="0"/>
      <c r="RM292" s="0"/>
      <c r="RN292" s="0"/>
      <c r="RO292" s="0"/>
      <c r="RP292" s="0"/>
      <c r="RQ292" s="0"/>
      <c r="RR292" s="0"/>
      <c r="RS292" s="0"/>
      <c r="RT292" s="0"/>
      <c r="RU292" s="0"/>
      <c r="RV292" s="0"/>
      <c r="RW292" s="0"/>
      <c r="RX292" s="0"/>
      <c r="RY292" s="0"/>
      <c r="RZ292" s="0"/>
      <c r="SA292" s="0"/>
      <c r="SB292" s="0"/>
      <c r="SC292" s="0"/>
      <c r="SD292" s="0"/>
      <c r="SE292" s="0"/>
      <c r="SF292" s="0"/>
      <c r="SG292" s="0"/>
      <c r="SH292" s="0"/>
      <c r="SI292" s="0"/>
      <c r="SJ292" s="0"/>
      <c r="SK292" s="0"/>
      <c r="SL292" s="0"/>
      <c r="SM292" s="0"/>
      <c r="SN292" s="0"/>
      <c r="SO292" s="0"/>
      <c r="SP292" s="0"/>
      <c r="SQ292" s="0"/>
      <c r="SR292" s="0"/>
      <c r="SS292" s="0"/>
      <c r="ST292" s="0"/>
      <c r="SU292" s="0"/>
      <c r="SV292" s="0"/>
      <c r="SW292" s="0"/>
      <c r="SX292" s="0"/>
      <c r="SY292" s="0"/>
      <c r="SZ292" s="0"/>
      <c r="TA292" s="0"/>
      <c r="TB292" s="0"/>
      <c r="TC292" s="0"/>
      <c r="TD292" s="0"/>
      <c r="TE292" s="0"/>
      <c r="TF292" s="0"/>
      <c r="TG292" s="0"/>
      <c r="TH292" s="0"/>
      <c r="TI292" s="0"/>
      <c r="TJ292" s="0"/>
      <c r="TK292" s="0"/>
      <c r="TL292" s="0"/>
      <c r="TM292" s="0"/>
      <c r="TN292" s="0"/>
      <c r="TO292" s="0"/>
      <c r="TP292" s="0"/>
      <c r="TQ292" s="0"/>
      <c r="TR292" s="0"/>
      <c r="TS292" s="0"/>
      <c r="TT292" s="0"/>
      <c r="TU292" s="0"/>
      <c r="TV292" s="0"/>
      <c r="TW292" s="0"/>
      <c r="TX292" s="0"/>
      <c r="TY292" s="0"/>
      <c r="TZ292" s="0"/>
      <c r="UA292" s="0"/>
      <c r="UB292" s="0"/>
      <c r="UC292" s="0"/>
      <c r="UD292" s="0"/>
      <c r="UE292" s="0"/>
      <c r="UF292" s="0"/>
      <c r="UG292" s="0"/>
      <c r="UH292" s="0"/>
      <c r="UI292" s="0"/>
      <c r="UJ292" s="0"/>
      <c r="UK292" s="0"/>
      <c r="UL292" s="0"/>
      <c r="UM292" s="0"/>
      <c r="UN292" s="0"/>
      <c r="UO292" s="0"/>
      <c r="UP292" s="0"/>
      <c r="UQ292" s="0"/>
      <c r="UR292" s="0"/>
      <c r="US292" s="0"/>
      <c r="UT292" s="0"/>
      <c r="UU292" s="0"/>
      <c r="UV292" s="0"/>
      <c r="UW292" s="0"/>
      <c r="UX292" s="0"/>
      <c r="UY292" s="0"/>
      <c r="UZ292" s="0"/>
      <c r="VA292" s="0"/>
      <c r="VB292" s="0"/>
      <c r="VC292" s="0"/>
      <c r="VD292" s="0"/>
      <c r="VE292" s="0"/>
      <c r="VF292" s="0"/>
      <c r="VG292" s="0"/>
      <c r="VH292" s="0"/>
      <c r="VI292" s="0"/>
      <c r="VJ292" s="0"/>
      <c r="VK292" s="0"/>
      <c r="VL292" s="0"/>
      <c r="VM292" s="0"/>
      <c r="VN292" s="0"/>
      <c r="VO292" s="0"/>
      <c r="VP292" s="0"/>
      <c r="VQ292" s="0"/>
      <c r="VR292" s="0"/>
      <c r="VS292" s="0"/>
      <c r="VT292" s="0"/>
      <c r="VU292" s="0"/>
      <c r="VV292" s="0"/>
      <c r="VW292" s="0"/>
      <c r="VX292" s="0"/>
      <c r="VY292" s="0"/>
      <c r="VZ292" s="0"/>
      <c r="WA292" s="0"/>
      <c r="WB292" s="0"/>
      <c r="WC292" s="0"/>
      <c r="WD292" s="0"/>
      <c r="WE292" s="0"/>
      <c r="WF292" s="0"/>
      <c r="WG292" s="0"/>
      <c r="WH292" s="0"/>
      <c r="WI292" s="0"/>
      <c r="WJ292" s="0"/>
      <c r="WK292" s="0"/>
      <c r="WL292" s="0"/>
      <c r="WM292" s="0"/>
      <c r="WN292" s="0"/>
      <c r="WO292" s="0"/>
      <c r="WP292" s="0"/>
      <c r="WQ292" s="0"/>
      <c r="WR292" s="0"/>
      <c r="WS292" s="0"/>
      <c r="WT292" s="0"/>
      <c r="WU292" s="0"/>
      <c r="WV292" s="0"/>
      <c r="WW292" s="0"/>
      <c r="WX292" s="0"/>
      <c r="WY292" s="0"/>
      <c r="WZ292" s="0"/>
      <c r="XA292" s="0"/>
      <c r="XB292" s="0"/>
      <c r="XC292" s="0"/>
      <c r="XD292" s="0"/>
      <c r="XE292" s="0"/>
      <c r="XF292" s="0"/>
      <c r="XG292" s="0"/>
      <c r="XH292" s="0"/>
      <c r="XI292" s="0"/>
      <c r="XJ292" s="0"/>
      <c r="XK292" s="0"/>
      <c r="XL292" s="0"/>
      <c r="XM292" s="0"/>
      <c r="XN292" s="0"/>
      <c r="XO292" s="0"/>
      <c r="XP292" s="0"/>
      <c r="XQ292" s="0"/>
      <c r="XR292" s="0"/>
      <c r="XS292" s="0"/>
      <c r="XT292" s="0"/>
      <c r="XU292" s="0"/>
      <c r="XV292" s="0"/>
      <c r="XW292" s="0"/>
      <c r="XX292" s="0"/>
      <c r="XY292" s="0"/>
      <c r="XZ292" s="0"/>
      <c r="YA292" s="0"/>
      <c r="YB292" s="0"/>
      <c r="YC292" s="0"/>
      <c r="YD292" s="0"/>
      <c r="YE292" s="0"/>
      <c r="YF292" s="0"/>
      <c r="YG292" s="0"/>
      <c r="YH292" s="0"/>
      <c r="YI292" s="0"/>
      <c r="YJ292" s="0"/>
      <c r="YK292" s="0"/>
      <c r="YL292" s="0"/>
      <c r="YM292" s="0"/>
      <c r="YN292" s="0"/>
      <c r="YO292" s="0"/>
      <c r="YP292" s="0"/>
      <c r="YQ292" s="0"/>
      <c r="YR292" s="0"/>
      <c r="YS292" s="0"/>
      <c r="YT292" s="0"/>
      <c r="YU292" s="0"/>
      <c r="YV292" s="0"/>
      <c r="YW292" s="0"/>
      <c r="YX292" s="0"/>
      <c r="YY292" s="0"/>
      <c r="YZ292" s="0"/>
      <c r="ZA292" s="0"/>
      <c r="ZB292" s="0"/>
      <c r="ZC292" s="0"/>
      <c r="ZD292" s="0"/>
      <c r="ZE292" s="0"/>
      <c r="ZF292" s="0"/>
      <c r="ZG292" s="0"/>
      <c r="ZH292" s="0"/>
      <c r="ZI292" s="0"/>
      <c r="ZJ292" s="0"/>
      <c r="ZK292" s="0"/>
      <c r="ZL292" s="0"/>
      <c r="ZM292" s="0"/>
      <c r="ZN292" s="0"/>
      <c r="ZO292" s="0"/>
      <c r="ZP292" s="0"/>
      <c r="ZQ292" s="0"/>
      <c r="ZR292" s="0"/>
      <c r="ZS292" s="0"/>
      <c r="ZT292" s="0"/>
      <c r="ZU292" s="0"/>
      <c r="ZV292" s="0"/>
      <c r="ZW292" s="0"/>
      <c r="ZX292" s="0"/>
      <c r="ZY292" s="0"/>
      <c r="ZZ292" s="0"/>
      <c r="AAA292" s="0"/>
      <c r="AAB292" s="0"/>
      <c r="AAC292" s="0"/>
      <c r="AAD292" s="0"/>
      <c r="AAE292" s="0"/>
      <c r="AAF292" s="0"/>
      <c r="AAG292" s="0"/>
      <c r="AAH292" s="0"/>
      <c r="AAI292" s="0"/>
      <c r="AAJ292" s="0"/>
      <c r="AAK292" s="0"/>
      <c r="AAL292" s="0"/>
      <c r="AAM292" s="0"/>
      <c r="AAN292" s="0"/>
      <c r="AAO292" s="0"/>
      <c r="AAP292" s="0"/>
      <c r="AAQ292" s="0"/>
      <c r="AAR292" s="0"/>
      <c r="AAS292" s="0"/>
      <c r="AAT292" s="0"/>
      <c r="AAU292" s="0"/>
      <c r="AAV292" s="0"/>
      <c r="AAW292" s="0"/>
      <c r="AAX292" s="0"/>
      <c r="AAY292" s="0"/>
      <c r="AAZ292" s="0"/>
      <c r="ABA292" s="0"/>
      <c r="ABB292" s="0"/>
      <c r="ABC292" s="0"/>
      <c r="ABD292" s="0"/>
      <c r="ABE292" s="0"/>
      <c r="ABF292" s="0"/>
      <c r="ABG292" s="0"/>
      <c r="ABH292" s="0"/>
      <c r="ABI292" s="0"/>
      <c r="ABJ292" s="0"/>
      <c r="ABK292" s="0"/>
      <c r="ABL292" s="0"/>
      <c r="ABM292" s="0"/>
      <c r="ABN292" s="0"/>
      <c r="ABO292" s="0"/>
      <c r="ABP292" s="0"/>
      <c r="ABQ292" s="0"/>
      <c r="ABR292" s="0"/>
      <c r="ABS292" s="0"/>
      <c r="ABT292" s="0"/>
      <c r="ABU292" s="0"/>
      <c r="ABV292" s="0"/>
      <c r="ABW292" s="0"/>
      <c r="ABX292" s="0"/>
      <c r="ABY292" s="0"/>
      <c r="ABZ292" s="0"/>
      <c r="ACA292" s="0"/>
      <c r="ACB292" s="0"/>
      <c r="ACC292" s="0"/>
      <c r="ACD292" s="0"/>
      <c r="ACE292" s="0"/>
      <c r="ACF292" s="0"/>
      <c r="ACG292" s="0"/>
      <c r="ACH292" s="0"/>
      <c r="ACI292" s="0"/>
      <c r="ACJ292" s="0"/>
      <c r="ACK292" s="0"/>
      <c r="ACL292" s="0"/>
      <c r="ACM292" s="0"/>
      <c r="ACN292" s="0"/>
      <c r="ACO292" s="0"/>
      <c r="ACP292" s="0"/>
      <c r="ACQ292" s="0"/>
      <c r="ACR292" s="0"/>
      <c r="ACS292" s="0"/>
      <c r="ACT292" s="0"/>
      <c r="ACU292" s="0"/>
      <c r="ACV292" s="0"/>
      <c r="ACW292" s="0"/>
      <c r="ACX292" s="0"/>
      <c r="ACY292" s="0"/>
      <c r="ACZ292" s="0"/>
      <c r="ADA292" s="0"/>
      <c r="ADB292" s="0"/>
      <c r="ADC292" s="0"/>
      <c r="ADD292" s="0"/>
      <c r="ADE292" s="0"/>
      <c r="ADF292" s="0"/>
      <c r="ADG292" s="0"/>
      <c r="ADH292" s="0"/>
      <c r="ADI292" s="0"/>
      <c r="ADJ292" s="0"/>
      <c r="ADK292" s="0"/>
      <c r="ADL292" s="0"/>
      <c r="ADM292" s="0"/>
      <c r="ADN292" s="0"/>
      <c r="ADO292" s="0"/>
      <c r="ADP292" s="0"/>
      <c r="ADQ292" s="0"/>
      <c r="ADR292" s="0"/>
      <c r="ADS292" s="0"/>
      <c r="ADT292" s="0"/>
      <c r="ADU292" s="0"/>
      <c r="ADV292" s="0"/>
      <c r="ADW292" s="0"/>
      <c r="ADX292" s="0"/>
      <c r="ADY292" s="0"/>
      <c r="ADZ292" s="0"/>
      <c r="AEA292" s="0"/>
      <c r="AEB292" s="0"/>
      <c r="AEC292" s="0"/>
      <c r="AED292" s="0"/>
      <c r="AEE292" s="0"/>
      <c r="AEF292" s="0"/>
      <c r="AEG292" s="0"/>
      <c r="AEH292" s="0"/>
      <c r="AEI292" s="0"/>
      <c r="AEJ292" s="0"/>
      <c r="AEK292" s="0"/>
      <c r="AEL292" s="0"/>
      <c r="AEM292" s="0"/>
      <c r="AEN292" s="0"/>
      <c r="AEO292" s="0"/>
      <c r="AEP292" s="0"/>
      <c r="AEQ292" s="0"/>
      <c r="AER292" s="0"/>
      <c r="AES292" s="0"/>
      <c r="AET292" s="0"/>
      <c r="AEU292" s="0"/>
      <c r="AEV292" s="0"/>
      <c r="AEW292" s="0"/>
      <c r="AEX292" s="0"/>
      <c r="AEY292" s="0"/>
      <c r="AEZ292" s="0"/>
      <c r="AFA292" s="0"/>
      <c r="AFB292" s="0"/>
      <c r="AFC292" s="0"/>
      <c r="AFD292" s="0"/>
      <c r="AFE292" s="0"/>
      <c r="AFF292" s="0"/>
      <c r="AFG292" s="0"/>
      <c r="AFH292" s="0"/>
      <c r="AFI292" s="0"/>
      <c r="AFJ292" s="0"/>
      <c r="AFK292" s="0"/>
      <c r="AFL292" s="0"/>
      <c r="AFM292" s="0"/>
      <c r="AFN292" s="0"/>
      <c r="AFO292" s="0"/>
      <c r="AFP292" s="0"/>
      <c r="AFQ292" s="0"/>
      <c r="AFR292" s="0"/>
      <c r="AFS292" s="0"/>
      <c r="AFT292" s="0"/>
      <c r="AFU292" s="0"/>
      <c r="AFV292" s="0"/>
      <c r="AFW292" s="0"/>
      <c r="AFX292" s="0"/>
      <c r="AFY292" s="0"/>
      <c r="AFZ292" s="0"/>
      <c r="AGA292" s="0"/>
      <c r="AGB292" s="0"/>
      <c r="AGC292" s="0"/>
      <c r="AGD292" s="0"/>
      <c r="AGE292" s="0"/>
      <c r="AGF292" s="0"/>
      <c r="AGG292" s="0"/>
      <c r="AGH292" s="0"/>
      <c r="AGI292" s="0"/>
      <c r="AGJ292" s="0"/>
      <c r="AGK292" s="0"/>
      <c r="AGL292" s="0"/>
      <c r="AGM292" s="0"/>
      <c r="AGN292" s="0"/>
      <c r="AGO292" s="0"/>
      <c r="AGP292" s="0"/>
      <c r="AGQ292" s="0"/>
      <c r="AGR292" s="0"/>
      <c r="AGS292" s="0"/>
      <c r="AGT292" s="0"/>
      <c r="AGU292" s="0"/>
      <c r="AGV292" s="0"/>
      <c r="AGW292" s="0"/>
      <c r="AGX292" s="0"/>
      <c r="AGY292" s="0"/>
      <c r="AGZ292" s="0"/>
      <c r="AHA292" s="0"/>
      <c r="AHB292" s="0"/>
      <c r="AHC292" s="0"/>
      <c r="AHD292" s="0"/>
      <c r="AHE292" s="0"/>
      <c r="AHF292" s="0"/>
      <c r="AHG292" s="0"/>
      <c r="AHH292" s="0"/>
      <c r="AHI292" s="0"/>
      <c r="AHJ292" s="0"/>
      <c r="AHK292" s="0"/>
      <c r="AHL292" s="0"/>
      <c r="AHM292" s="0"/>
      <c r="AHN292" s="0"/>
      <c r="AHO292" s="0"/>
      <c r="AHP292" s="0"/>
      <c r="AHQ292" s="0"/>
      <c r="AHR292" s="0"/>
      <c r="AHS292" s="0"/>
      <c r="AHT292" s="0"/>
      <c r="AHU292" s="0"/>
      <c r="AHV292" s="0"/>
      <c r="AHW292" s="0"/>
      <c r="AHX292" s="0"/>
      <c r="AHY292" s="0"/>
      <c r="AHZ292" s="0"/>
      <c r="AIA292" s="0"/>
      <c r="AIB292" s="0"/>
      <c r="AIC292" s="0"/>
      <c r="AID292" s="0"/>
      <c r="AIE292" s="0"/>
      <c r="AIF292" s="0"/>
      <c r="AIG292" s="0"/>
      <c r="AIH292" s="0"/>
      <c r="AII292" s="0"/>
      <c r="AIJ292" s="0"/>
      <c r="AIK292" s="0"/>
      <c r="AIL292" s="0"/>
      <c r="AIM292" s="0"/>
      <c r="AIN292" s="0"/>
      <c r="AIO292" s="0"/>
      <c r="AIP292" s="0"/>
      <c r="AIQ292" s="0"/>
      <c r="AIR292" s="0"/>
      <c r="AIS292" s="0"/>
      <c r="AIT292" s="0"/>
      <c r="AIU292" s="0"/>
      <c r="AIV292" s="0"/>
      <c r="AIW292" s="0"/>
      <c r="AIX292" s="0"/>
      <c r="AIY292" s="0"/>
      <c r="AIZ292" s="0"/>
      <c r="AJA292" s="0"/>
      <c r="AJB292" s="0"/>
      <c r="AJC292" s="0"/>
      <c r="AJD292" s="0"/>
      <c r="AJE292" s="0"/>
      <c r="AJF292" s="0"/>
      <c r="AJG292" s="0"/>
      <c r="AJH292" s="0"/>
      <c r="AJI292" s="0"/>
      <c r="AJJ292" s="0"/>
      <c r="AJK292" s="0"/>
      <c r="AJL292" s="0"/>
      <c r="AJM292" s="0"/>
      <c r="AJN292" s="0"/>
      <c r="AJO292" s="0"/>
      <c r="AJP292" s="0"/>
      <c r="AJQ292" s="0"/>
      <c r="AJR292" s="0"/>
      <c r="AJS292" s="0"/>
      <c r="AJT292" s="0"/>
      <c r="AJU292" s="0"/>
      <c r="AJV292" s="0"/>
      <c r="AJW292" s="0"/>
      <c r="AJX292" s="0"/>
      <c r="AJY292" s="0"/>
      <c r="AJZ292" s="0"/>
      <c r="AKA292" s="0"/>
      <c r="AKB292" s="0"/>
      <c r="AKC292" s="0"/>
      <c r="AKD292" s="0"/>
      <c r="AKE292" s="0"/>
      <c r="AKF292" s="0"/>
      <c r="AKG292" s="0"/>
      <c r="AKH292" s="0"/>
      <c r="AKI292" s="0"/>
      <c r="AKJ292" s="0"/>
      <c r="AKK292" s="0"/>
      <c r="AKL292" s="0"/>
      <c r="AKM292" s="0"/>
      <c r="AKN292" s="0"/>
      <c r="AKO292" s="0"/>
      <c r="AKP292" s="0"/>
      <c r="AKQ292" s="0"/>
      <c r="AKR292" s="0"/>
      <c r="AKS292" s="0"/>
      <c r="AKT292" s="0"/>
      <c r="AKU292" s="0"/>
      <c r="AKV292" s="0"/>
      <c r="AKW292" s="0"/>
      <c r="AKX292" s="0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customFormat="false" ht="13.2" hidden="true" customHeight="false" outlineLevel="0" collapsed="false">
      <c r="A293" s="24"/>
      <c r="B293" s="19" t="s">
        <v>286</v>
      </c>
      <c r="C293" s="20" t="s">
        <v>325</v>
      </c>
      <c r="D293" s="28"/>
      <c r="E293" s="0"/>
      <c r="F293" s="0"/>
      <c r="G293" s="0"/>
      <c r="H293" s="0"/>
      <c r="I293" s="0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 s="0"/>
      <c r="KK293" s="0"/>
      <c r="KL293" s="0"/>
      <c r="KM293" s="0"/>
      <c r="KN293" s="0"/>
      <c r="KO293" s="0"/>
      <c r="KP293" s="0"/>
      <c r="KQ293" s="0"/>
      <c r="KR293" s="0"/>
      <c r="KS293" s="0"/>
      <c r="KT293" s="0"/>
      <c r="KU293" s="0"/>
      <c r="KV293" s="0"/>
      <c r="KW293" s="0"/>
      <c r="KX293" s="0"/>
      <c r="KY293" s="0"/>
      <c r="KZ293" s="0"/>
      <c r="LA293" s="0"/>
      <c r="LB293" s="0"/>
      <c r="LC293" s="0"/>
      <c r="LD293" s="0"/>
      <c r="LE293" s="0"/>
      <c r="LF293" s="0"/>
      <c r="LG293" s="0"/>
      <c r="LH293" s="0"/>
      <c r="LI293" s="0"/>
      <c r="LJ293" s="0"/>
      <c r="LK293" s="0"/>
      <c r="LL293" s="0"/>
      <c r="LM293" s="0"/>
      <c r="LN293" s="0"/>
      <c r="LO293" s="0"/>
      <c r="LP293" s="0"/>
      <c r="LQ293" s="0"/>
      <c r="LR293" s="0"/>
      <c r="LS293" s="0"/>
      <c r="LT293" s="0"/>
      <c r="LU293" s="0"/>
      <c r="LV293" s="0"/>
      <c r="LW293" s="0"/>
      <c r="LX293" s="0"/>
      <c r="LY293" s="0"/>
      <c r="LZ293" s="0"/>
      <c r="MA293" s="0"/>
      <c r="MB293" s="0"/>
      <c r="MC293" s="0"/>
      <c r="MD293" s="0"/>
      <c r="ME293" s="0"/>
      <c r="MF293" s="0"/>
      <c r="MG293" s="0"/>
      <c r="MH293" s="0"/>
      <c r="MI293" s="0"/>
      <c r="MJ293" s="0"/>
      <c r="MK293" s="0"/>
      <c r="ML293" s="0"/>
      <c r="MM293" s="0"/>
      <c r="MN293" s="0"/>
      <c r="MO293" s="0"/>
      <c r="MP293" s="0"/>
      <c r="MQ293" s="0"/>
      <c r="MR293" s="0"/>
      <c r="MS293" s="0"/>
      <c r="MT293" s="0"/>
      <c r="MU293" s="0"/>
      <c r="MV293" s="0"/>
      <c r="MW293" s="0"/>
      <c r="MX293" s="0"/>
      <c r="MY293" s="0"/>
      <c r="MZ293" s="0"/>
      <c r="NA293" s="0"/>
      <c r="NB293" s="0"/>
      <c r="NC293" s="0"/>
      <c r="ND293" s="0"/>
      <c r="NE293" s="0"/>
      <c r="NF293" s="0"/>
      <c r="NG293" s="0"/>
      <c r="NH293" s="0"/>
      <c r="NI293" s="0"/>
      <c r="NJ293" s="0"/>
      <c r="NK293" s="0"/>
      <c r="NL293" s="0"/>
      <c r="NM293" s="0"/>
      <c r="NN293" s="0"/>
      <c r="NO293" s="0"/>
      <c r="NP293" s="0"/>
      <c r="NQ293" s="0"/>
      <c r="NR293" s="0"/>
      <c r="NS293" s="0"/>
      <c r="NT293" s="0"/>
      <c r="NU293" s="0"/>
      <c r="NV293" s="0"/>
      <c r="NW293" s="0"/>
      <c r="NX293" s="0"/>
      <c r="NY293" s="0"/>
      <c r="NZ293" s="0"/>
      <c r="OA293" s="0"/>
      <c r="OB293" s="0"/>
      <c r="OC293" s="0"/>
      <c r="OD293" s="0"/>
      <c r="OE293" s="0"/>
      <c r="OF293" s="0"/>
      <c r="OG293" s="0"/>
      <c r="OH293" s="0"/>
      <c r="OI293" s="0"/>
      <c r="OJ293" s="0"/>
      <c r="OK293" s="0"/>
      <c r="OL293" s="0"/>
      <c r="OM293" s="0"/>
      <c r="ON293" s="0"/>
      <c r="OO293" s="0"/>
      <c r="OP293" s="0"/>
      <c r="OQ293" s="0"/>
      <c r="OR293" s="0"/>
      <c r="OS293" s="0"/>
      <c r="OT293" s="0"/>
      <c r="OU293" s="0"/>
      <c r="OV293" s="0"/>
      <c r="OW293" s="0"/>
      <c r="OX293" s="0"/>
      <c r="OY293" s="0"/>
      <c r="OZ293" s="0"/>
      <c r="PA293" s="0"/>
      <c r="PB293" s="0"/>
      <c r="PC293" s="0"/>
      <c r="PD293" s="0"/>
      <c r="PE293" s="0"/>
      <c r="PF293" s="0"/>
      <c r="PG293" s="0"/>
      <c r="PH293" s="0"/>
      <c r="PI293" s="0"/>
      <c r="PJ293" s="0"/>
      <c r="PK293" s="0"/>
      <c r="PL293" s="0"/>
      <c r="PM293" s="0"/>
      <c r="PN293" s="0"/>
      <c r="PO293" s="0"/>
      <c r="PP293" s="0"/>
      <c r="PQ293" s="0"/>
      <c r="PR293" s="0"/>
      <c r="PS293" s="0"/>
      <c r="PT293" s="0"/>
      <c r="PU293" s="0"/>
      <c r="PV293" s="0"/>
      <c r="PW293" s="0"/>
      <c r="PX293" s="0"/>
      <c r="PY293" s="0"/>
      <c r="PZ293" s="0"/>
      <c r="QA293" s="0"/>
      <c r="QB293" s="0"/>
      <c r="QC293" s="0"/>
      <c r="QD293" s="0"/>
      <c r="QE293" s="0"/>
      <c r="QF293" s="0"/>
      <c r="QG293" s="0"/>
      <c r="QH293" s="0"/>
      <c r="QI293" s="0"/>
      <c r="QJ293" s="0"/>
      <c r="QK293" s="0"/>
      <c r="QL293" s="0"/>
      <c r="QM293" s="0"/>
      <c r="QN293" s="0"/>
      <c r="QO293" s="0"/>
      <c r="QP293" s="0"/>
      <c r="QQ293" s="0"/>
      <c r="QR293" s="0"/>
      <c r="QS293" s="0"/>
      <c r="QT293" s="0"/>
      <c r="QU293" s="0"/>
      <c r="QV293" s="0"/>
      <c r="QW293" s="0"/>
      <c r="QX293" s="0"/>
      <c r="QY293" s="0"/>
      <c r="QZ293" s="0"/>
      <c r="RA293" s="0"/>
      <c r="RB293" s="0"/>
      <c r="RC293" s="0"/>
      <c r="RD293" s="0"/>
      <c r="RE293" s="0"/>
      <c r="RF293" s="0"/>
      <c r="RG293" s="0"/>
      <c r="RH293" s="0"/>
      <c r="RI293" s="0"/>
      <c r="RJ293" s="0"/>
      <c r="RK293" s="0"/>
      <c r="RL293" s="0"/>
      <c r="RM293" s="0"/>
      <c r="RN293" s="0"/>
      <c r="RO293" s="0"/>
      <c r="RP293" s="0"/>
      <c r="RQ293" s="0"/>
      <c r="RR293" s="0"/>
      <c r="RS293" s="0"/>
      <c r="RT293" s="0"/>
      <c r="RU293" s="0"/>
      <c r="RV293" s="0"/>
      <c r="RW293" s="0"/>
      <c r="RX293" s="0"/>
      <c r="RY293" s="0"/>
      <c r="RZ293" s="0"/>
      <c r="SA293" s="0"/>
      <c r="SB293" s="0"/>
      <c r="SC293" s="0"/>
      <c r="SD293" s="0"/>
      <c r="SE293" s="0"/>
      <c r="SF293" s="0"/>
      <c r="SG293" s="0"/>
      <c r="SH293" s="0"/>
      <c r="SI293" s="0"/>
      <c r="SJ293" s="0"/>
      <c r="SK293" s="0"/>
      <c r="SL293" s="0"/>
      <c r="SM293" s="0"/>
      <c r="SN293" s="0"/>
      <c r="SO293" s="0"/>
      <c r="SP293" s="0"/>
      <c r="SQ293" s="0"/>
      <c r="SR293" s="0"/>
      <c r="SS293" s="0"/>
      <c r="ST293" s="0"/>
      <c r="SU293" s="0"/>
      <c r="SV293" s="0"/>
      <c r="SW293" s="0"/>
      <c r="SX293" s="0"/>
      <c r="SY293" s="0"/>
      <c r="SZ293" s="0"/>
      <c r="TA293" s="0"/>
      <c r="TB293" s="0"/>
      <c r="TC293" s="0"/>
      <c r="TD293" s="0"/>
      <c r="TE293" s="0"/>
      <c r="TF293" s="0"/>
      <c r="TG293" s="0"/>
      <c r="TH293" s="0"/>
      <c r="TI293" s="0"/>
      <c r="TJ293" s="0"/>
      <c r="TK293" s="0"/>
      <c r="TL293" s="0"/>
      <c r="TM293" s="0"/>
      <c r="TN293" s="0"/>
      <c r="TO293" s="0"/>
      <c r="TP293" s="0"/>
      <c r="TQ293" s="0"/>
      <c r="TR293" s="0"/>
      <c r="TS293" s="0"/>
      <c r="TT293" s="0"/>
      <c r="TU293" s="0"/>
      <c r="TV293" s="0"/>
      <c r="TW293" s="0"/>
      <c r="TX293" s="0"/>
      <c r="TY293" s="0"/>
      <c r="TZ293" s="0"/>
      <c r="UA293" s="0"/>
      <c r="UB293" s="0"/>
      <c r="UC293" s="0"/>
      <c r="UD293" s="0"/>
      <c r="UE293" s="0"/>
      <c r="UF293" s="0"/>
      <c r="UG293" s="0"/>
      <c r="UH293" s="0"/>
      <c r="UI293" s="0"/>
      <c r="UJ293" s="0"/>
      <c r="UK293" s="0"/>
      <c r="UL293" s="0"/>
      <c r="UM293" s="0"/>
      <c r="UN293" s="0"/>
      <c r="UO293" s="0"/>
      <c r="UP293" s="0"/>
      <c r="UQ293" s="0"/>
      <c r="UR293" s="0"/>
      <c r="US293" s="0"/>
      <c r="UT293" s="0"/>
      <c r="UU293" s="0"/>
      <c r="UV293" s="0"/>
      <c r="UW293" s="0"/>
      <c r="UX293" s="0"/>
      <c r="UY293" s="0"/>
      <c r="UZ293" s="0"/>
      <c r="VA293" s="0"/>
      <c r="VB293" s="0"/>
      <c r="VC293" s="0"/>
      <c r="VD293" s="0"/>
      <c r="VE293" s="0"/>
      <c r="VF293" s="0"/>
      <c r="VG293" s="0"/>
      <c r="VH293" s="0"/>
      <c r="VI293" s="0"/>
      <c r="VJ293" s="0"/>
      <c r="VK293" s="0"/>
      <c r="VL293" s="0"/>
      <c r="VM293" s="0"/>
      <c r="VN293" s="0"/>
      <c r="VO293" s="0"/>
      <c r="VP293" s="0"/>
      <c r="VQ293" s="0"/>
      <c r="VR293" s="0"/>
      <c r="VS293" s="0"/>
      <c r="VT293" s="0"/>
      <c r="VU293" s="0"/>
      <c r="VV293" s="0"/>
      <c r="VW293" s="0"/>
      <c r="VX293" s="0"/>
      <c r="VY293" s="0"/>
      <c r="VZ293" s="0"/>
      <c r="WA293" s="0"/>
      <c r="WB293" s="0"/>
      <c r="WC293" s="0"/>
      <c r="WD293" s="0"/>
      <c r="WE293" s="0"/>
      <c r="WF293" s="0"/>
      <c r="WG293" s="0"/>
      <c r="WH293" s="0"/>
      <c r="WI293" s="0"/>
      <c r="WJ293" s="0"/>
      <c r="WK293" s="0"/>
      <c r="WL293" s="0"/>
      <c r="WM293" s="0"/>
      <c r="WN293" s="0"/>
      <c r="WO293" s="0"/>
      <c r="WP293" s="0"/>
      <c r="WQ293" s="0"/>
      <c r="WR293" s="0"/>
      <c r="WS293" s="0"/>
      <c r="WT293" s="0"/>
      <c r="WU293" s="0"/>
      <c r="WV293" s="0"/>
      <c r="WW293" s="0"/>
      <c r="WX293" s="0"/>
      <c r="WY293" s="0"/>
      <c r="WZ293" s="0"/>
      <c r="XA293" s="0"/>
      <c r="XB293" s="0"/>
      <c r="XC293" s="0"/>
      <c r="XD293" s="0"/>
      <c r="XE293" s="0"/>
      <c r="XF293" s="0"/>
      <c r="XG293" s="0"/>
      <c r="XH293" s="0"/>
      <c r="XI293" s="0"/>
      <c r="XJ293" s="0"/>
      <c r="XK293" s="0"/>
      <c r="XL293" s="0"/>
      <c r="XM293" s="0"/>
      <c r="XN293" s="0"/>
      <c r="XO293" s="0"/>
      <c r="XP293" s="0"/>
      <c r="XQ293" s="0"/>
      <c r="XR293" s="0"/>
      <c r="XS293" s="0"/>
      <c r="XT293" s="0"/>
      <c r="XU293" s="0"/>
      <c r="XV293" s="0"/>
      <c r="XW293" s="0"/>
      <c r="XX293" s="0"/>
      <c r="XY293" s="0"/>
      <c r="XZ293" s="0"/>
      <c r="YA293" s="0"/>
      <c r="YB293" s="0"/>
      <c r="YC293" s="0"/>
      <c r="YD293" s="0"/>
      <c r="YE293" s="0"/>
      <c r="YF293" s="0"/>
      <c r="YG293" s="0"/>
      <c r="YH293" s="0"/>
      <c r="YI293" s="0"/>
      <c r="YJ293" s="0"/>
      <c r="YK293" s="0"/>
      <c r="YL293" s="0"/>
      <c r="YM293" s="0"/>
      <c r="YN293" s="0"/>
      <c r="YO293" s="0"/>
      <c r="YP293" s="0"/>
      <c r="YQ293" s="0"/>
      <c r="YR293" s="0"/>
      <c r="YS293" s="0"/>
      <c r="YT293" s="0"/>
      <c r="YU293" s="0"/>
      <c r="YV293" s="0"/>
      <c r="YW293" s="0"/>
      <c r="YX293" s="0"/>
      <c r="YY293" s="0"/>
      <c r="YZ293" s="0"/>
      <c r="ZA293" s="0"/>
      <c r="ZB293" s="0"/>
      <c r="ZC293" s="0"/>
      <c r="ZD293" s="0"/>
      <c r="ZE293" s="0"/>
      <c r="ZF293" s="0"/>
      <c r="ZG293" s="0"/>
      <c r="ZH293" s="0"/>
      <c r="ZI293" s="0"/>
      <c r="ZJ293" s="0"/>
      <c r="ZK293" s="0"/>
      <c r="ZL293" s="0"/>
      <c r="ZM293" s="0"/>
      <c r="ZN293" s="0"/>
      <c r="ZO293" s="0"/>
      <c r="ZP293" s="0"/>
      <c r="ZQ293" s="0"/>
      <c r="ZR293" s="0"/>
      <c r="ZS293" s="0"/>
      <c r="ZT293" s="0"/>
      <c r="ZU293" s="0"/>
      <c r="ZV293" s="0"/>
      <c r="ZW293" s="0"/>
      <c r="ZX293" s="0"/>
      <c r="ZY293" s="0"/>
      <c r="ZZ293" s="0"/>
      <c r="AAA293" s="0"/>
      <c r="AAB293" s="0"/>
      <c r="AAC293" s="0"/>
      <c r="AAD293" s="0"/>
      <c r="AAE293" s="0"/>
      <c r="AAF293" s="0"/>
      <c r="AAG293" s="0"/>
      <c r="AAH293" s="0"/>
      <c r="AAI293" s="0"/>
      <c r="AAJ293" s="0"/>
      <c r="AAK293" s="0"/>
      <c r="AAL293" s="0"/>
      <c r="AAM293" s="0"/>
      <c r="AAN293" s="0"/>
      <c r="AAO293" s="0"/>
      <c r="AAP293" s="0"/>
      <c r="AAQ293" s="0"/>
      <c r="AAR293" s="0"/>
      <c r="AAS293" s="0"/>
      <c r="AAT293" s="0"/>
      <c r="AAU293" s="0"/>
      <c r="AAV293" s="0"/>
      <c r="AAW293" s="0"/>
      <c r="AAX293" s="0"/>
      <c r="AAY293" s="0"/>
      <c r="AAZ293" s="0"/>
      <c r="ABA293" s="0"/>
      <c r="ABB293" s="0"/>
      <c r="ABC293" s="0"/>
      <c r="ABD293" s="0"/>
      <c r="ABE293" s="0"/>
      <c r="ABF293" s="0"/>
      <c r="ABG293" s="0"/>
      <c r="ABH293" s="0"/>
      <c r="ABI293" s="0"/>
      <c r="ABJ293" s="0"/>
      <c r="ABK293" s="0"/>
      <c r="ABL293" s="0"/>
      <c r="ABM293" s="0"/>
      <c r="ABN293" s="0"/>
      <c r="ABO293" s="0"/>
      <c r="ABP293" s="0"/>
      <c r="ABQ293" s="0"/>
      <c r="ABR293" s="0"/>
      <c r="ABS293" s="0"/>
      <c r="ABT293" s="0"/>
      <c r="ABU293" s="0"/>
      <c r="ABV293" s="0"/>
      <c r="ABW293" s="0"/>
      <c r="ABX293" s="0"/>
      <c r="ABY293" s="0"/>
      <c r="ABZ293" s="0"/>
      <c r="ACA293" s="0"/>
      <c r="ACB293" s="0"/>
      <c r="ACC293" s="0"/>
      <c r="ACD293" s="0"/>
      <c r="ACE293" s="0"/>
      <c r="ACF293" s="0"/>
      <c r="ACG293" s="0"/>
      <c r="ACH293" s="0"/>
      <c r="ACI293" s="0"/>
      <c r="ACJ293" s="0"/>
      <c r="ACK293" s="0"/>
      <c r="ACL293" s="0"/>
      <c r="ACM293" s="0"/>
      <c r="ACN293" s="0"/>
      <c r="ACO293" s="0"/>
      <c r="ACP293" s="0"/>
      <c r="ACQ293" s="0"/>
      <c r="ACR293" s="0"/>
      <c r="ACS293" s="0"/>
      <c r="ACT293" s="0"/>
      <c r="ACU293" s="0"/>
      <c r="ACV293" s="0"/>
      <c r="ACW293" s="0"/>
      <c r="ACX293" s="0"/>
      <c r="ACY293" s="0"/>
      <c r="ACZ293" s="0"/>
      <c r="ADA293" s="0"/>
      <c r="ADB293" s="0"/>
      <c r="ADC293" s="0"/>
      <c r="ADD293" s="0"/>
      <c r="ADE293" s="0"/>
      <c r="ADF293" s="0"/>
      <c r="ADG293" s="0"/>
      <c r="ADH293" s="0"/>
      <c r="ADI293" s="0"/>
      <c r="ADJ293" s="0"/>
      <c r="ADK293" s="0"/>
      <c r="ADL293" s="0"/>
      <c r="ADM293" s="0"/>
      <c r="ADN293" s="0"/>
      <c r="ADO293" s="0"/>
      <c r="ADP293" s="0"/>
      <c r="ADQ293" s="0"/>
      <c r="ADR293" s="0"/>
      <c r="ADS293" s="0"/>
      <c r="ADT293" s="0"/>
      <c r="ADU293" s="0"/>
      <c r="ADV293" s="0"/>
      <c r="ADW293" s="0"/>
      <c r="ADX293" s="0"/>
      <c r="ADY293" s="0"/>
      <c r="ADZ293" s="0"/>
      <c r="AEA293" s="0"/>
      <c r="AEB293" s="0"/>
      <c r="AEC293" s="0"/>
      <c r="AED293" s="0"/>
      <c r="AEE293" s="0"/>
      <c r="AEF293" s="0"/>
      <c r="AEG293" s="0"/>
      <c r="AEH293" s="0"/>
      <c r="AEI293" s="0"/>
      <c r="AEJ293" s="0"/>
      <c r="AEK293" s="0"/>
      <c r="AEL293" s="0"/>
      <c r="AEM293" s="0"/>
      <c r="AEN293" s="0"/>
      <c r="AEO293" s="0"/>
      <c r="AEP293" s="0"/>
      <c r="AEQ293" s="0"/>
      <c r="AER293" s="0"/>
      <c r="AES293" s="0"/>
      <c r="AET293" s="0"/>
      <c r="AEU293" s="0"/>
      <c r="AEV293" s="0"/>
      <c r="AEW293" s="0"/>
      <c r="AEX293" s="0"/>
      <c r="AEY293" s="0"/>
      <c r="AEZ293" s="0"/>
      <c r="AFA293" s="0"/>
      <c r="AFB293" s="0"/>
      <c r="AFC293" s="0"/>
      <c r="AFD293" s="0"/>
      <c r="AFE293" s="0"/>
      <c r="AFF293" s="0"/>
      <c r="AFG293" s="0"/>
      <c r="AFH293" s="0"/>
      <c r="AFI293" s="0"/>
      <c r="AFJ293" s="0"/>
      <c r="AFK293" s="0"/>
      <c r="AFL293" s="0"/>
      <c r="AFM293" s="0"/>
      <c r="AFN293" s="0"/>
      <c r="AFO293" s="0"/>
      <c r="AFP293" s="0"/>
      <c r="AFQ293" s="0"/>
      <c r="AFR293" s="0"/>
      <c r="AFS293" s="0"/>
      <c r="AFT293" s="0"/>
      <c r="AFU293" s="0"/>
      <c r="AFV293" s="0"/>
      <c r="AFW293" s="0"/>
      <c r="AFX293" s="0"/>
      <c r="AFY293" s="0"/>
      <c r="AFZ293" s="0"/>
      <c r="AGA293" s="0"/>
      <c r="AGB293" s="0"/>
      <c r="AGC293" s="0"/>
      <c r="AGD293" s="0"/>
      <c r="AGE293" s="0"/>
      <c r="AGF293" s="0"/>
      <c r="AGG293" s="0"/>
      <c r="AGH293" s="0"/>
      <c r="AGI293" s="0"/>
      <c r="AGJ293" s="0"/>
      <c r="AGK293" s="0"/>
      <c r="AGL293" s="0"/>
      <c r="AGM293" s="0"/>
      <c r="AGN293" s="0"/>
      <c r="AGO293" s="0"/>
      <c r="AGP293" s="0"/>
      <c r="AGQ293" s="0"/>
      <c r="AGR293" s="0"/>
      <c r="AGS293" s="0"/>
      <c r="AGT293" s="0"/>
      <c r="AGU293" s="0"/>
      <c r="AGV293" s="0"/>
      <c r="AGW293" s="0"/>
      <c r="AGX293" s="0"/>
      <c r="AGY293" s="0"/>
      <c r="AGZ293" s="0"/>
      <c r="AHA293" s="0"/>
      <c r="AHB293" s="0"/>
      <c r="AHC293" s="0"/>
      <c r="AHD293" s="0"/>
      <c r="AHE293" s="0"/>
      <c r="AHF293" s="0"/>
      <c r="AHG293" s="0"/>
      <c r="AHH293" s="0"/>
      <c r="AHI293" s="0"/>
      <c r="AHJ293" s="0"/>
      <c r="AHK293" s="0"/>
      <c r="AHL293" s="0"/>
      <c r="AHM293" s="0"/>
      <c r="AHN293" s="0"/>
      <c r="AHO293" s="0"/>
      <c r="AHP293" s="0"/>
      <c r="AHQ293" s="0"/>
      <c r="AHR293" s="0"/>
      <c r="AHS293" s="0"/>
      <c r="AHT293" s="0"/>
      <c r="AHU293" s="0"/>
      <c r="AHV293" s="0"/>
      <c r="AHW293" s="0"/>
      <c r="AHX293" s="0"/>
      <c r="AHY293" s="0"/>
      <c r="AHZ293" s="0"/>
      <c r="AIA293" s="0"/>
      <c r="AIB293" s="0"/>
      <c r="AIC293" s="0"/>
      <c r="AID293" s="0"/>
      <c r="AIE293" s="0"/>
      <c r="AIF293" s="0"/>
      <c r="AIG293" s="0"/>
      <c r="AIH293" s="0"/>
      <c r="AII293" s="0"/>
      <c r="AIJ293" s="0"/>
      <c r="AIK293" s="0"/>
      <c r="AIL293" s="0"/>
      <c r="AIM293" s="0"/>
      <c r="AIN293" s="0"/>
      <c r="AIO293" s="0"/>
      <c r="AIP293" s="0"/>
      <c r="AIQ293" s="0"/>
      <c r="AIR293" s="0"/>
      <c r="AIS293" s="0"/>
      <c r="AIT293" s="0"/>
      <c r="AIU293" s="0"/>
      <c r="AIV293" s="0"/>
      <c r="AIW293" s="0"/>
      <c r="AIX293" s="0"/>
      <c r="AIY293" s="0"/>
      <c r="AIZ293" s="0"/>
      <c r="AJA293" s="0"/>
      <c r="AJB293" s="0"/>
      <c r="AJC293" s="0"/>
      <c r="AJD293" s="0"/>
      <c r="AJE293" s="0"/>
      <c r="AJF293" s="0"/>
      <c r="AJG293" s="0"/>
      <c r="AJH293" s="0"/>
      <c r="AJI293" s="0"/>
      <c r="AJJ293" s="0"/>
      <c r="AJK293" s="0"/>
      <c r="AJL293" s="0"/>
      <c r="AJM293" s="0"/>
      <c r="AJN293" s="0"/>
      <c r="AJO293" s="0"/>
      <c r="AJP293" s="0"/>
      <c r="AJQ293" s="0"/>
      <c r="AJR293" s="0"/>
      <c r="AJS293" s="0"/>
      <c r="AJT293" s="0"/>
      <c r="AJU293" s="0"/>
      <c r="AJV293" s="0"/>
      <c r="AJW293" s="0"/>
      <c r="AJX293" s="0"/>
      <c r="AJY293" s="0"/>
      <c r="AJZ293" s="0"/>
      <c r="AKA293" s="0"/>
      <c r="AKB293" s="0"/>
      <c r="AKC293" s="0"/>
      <c r="AKD293" s="0"/>
      <c r="AKE293" s="0"/>
      <c r="AKF293" s="0"/>
      <c r="AKG293" s="0"/>
      <c r="AKH293" s="0"/>
      <c r="AKI293" s="0"/>
      <c r="AKJ293" s="0"/>
      <c r="AKK293" s="0"/>
      <c r="AKL293" s="0"/>
      <c r="AKM293" s="0"/>
      <c r="AKN293" s="0"/>
      <c r="AKO293" s="0"/>
      <c r="AKP293" s="0"/>
      <c r="AKQ293" s="0"/>
      <c r="AKR293" s="0"/>
      <c r="AKS293" s="0"/>
      <c r="AKT293" s="0"/>
      <c r="AKU293" s="0"/>
      <c r="AKV293" s="0"/>
      <c r="AKW293" s="0"/>
      <c r="AKX293" s="0"/>
      <c r="AKY293" s="0"/>
      <c r="AKZ293" s="0"/>
      <c r="ALA293" s="0"/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customFormat="false" ht="13.2" hidden="true" customHeight="false" outlineLevel="0" collapsed="false">
      <c r="A294" s="24"/>
      <c r="B294" s="19" t="s">
        <v>286</v>
      </c>
      <c r="C294" s="20" t="s">
        <v>326</v>
      </c>
      <c r="D294" s="28"/>
      <c r="E294" s="0"/>
      <c r="F294" s="0"/>
      <c r="G294" s="0"/>
      <c r="H294" s="0"/>
      <c r="I294" s="0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 s="0"/>
      <c r="KL294" s="0"/>
      <c r="KM294" s="0"/>
      <c r="KN294" s="0"/>
      <c r="KO294" s="0"/>
      <c r="KP294" s="0"/>
      <c r="KQ294" s="0"/>
      <c r="KR294" s="0"/>
      <c r="KS294" s="0"/>
      <c r="KT294" s="0"/>
      <c r="KU294" s="0"/>
      <c r="KV294" s="0"/>
      <c r="KW294" s="0"/>
      <c r="KX294" s="0"/>
      <c r="KY294" s="0"/>
      <c r="KZ294" s="0"/>
      <c r="LA294" s="0"/>
      <c r="LB294" s="0"/>
      <c r="LC294" s="0"/>
      <c r="LD294" s="0"/>
      <c r="LE294" s="0"/>
      <c r="LF294" s="0"/>
      <c r="LG294" s="0"/>
      <c r="LH294" s="0"/>
      <c r="LI294" s="0"/>
      <c r="LJ294" s="0"/>
      <c r="LK294" s="0"/>
      <c r="LL294" s="0"/>
      <c r="LM294" s="0"/>
      <c r="LN294" s="0"/>
      <c r="LO294" s="0"/>
      <c r="LP294" s="0"/>
      <c r="LQ294" s="0"/>
      <c r="LR294" s="0"/>
      <c r="LS294" s="0"/>
      <c r="LT294" s="0"/>
      <c r="LU294" s="0"/>
      <c r="LV294" s="0"/>
      <c r="LW294" s="0"/>
      <c r="LX294" s="0"/>
      <c r="LY294" s="0"/>
      <c r="LZ294" s="0"/>
      <c r="MA294" s="0"/>
      <c r="MB294" s="0"/>
      <c r="MC294" s="0"/>
      <c r="MD294" s="0"/>
      <c r="ME294" s="0"/>
      <c r="MF294" s="0"/>
      <c r="MG294" s="0"/>
      <c r="MH294" s="0"/>
      <c r="MI294" s="0"/>
      <c r="MJ294" s="0"/>
      <c r="MK294" s="0"/>
      <c r="ML294" s="0"/>
      <c r="MM294" s="0"/>
      <c r="MN294" s="0"/>
      <c r="MO294" s="0"/>
      <c r="MP294" s="0"/>
      <c r="MQ294" s="0"/>
      <c r="MR294" s="0"/>
      <c r="MS294" s="0"/>
      <c r="MT294" s="0"/>
      <c r="MU294" s="0"/>
      <c r="MV294" s="0"/>
      <c r="MW294" s="0"/>
      <c r="MX294" s="0"/>
      <c r="MY294" s="0"/>
      <c r="MZ294" s="0"/>
      <c r="NA294" s="0"/>
      <c r="NB294" s="0"/>
      <c r="NC294" s="0"/>
      <c r="ND294" s="0"/>
      <c r="NE294" s="0"/>
      <c r="NF294" s="0"/>
      <c r="NG294" s="0"/>
      <c r="NH294" s="0"/>
      <c r="NI294" s="0"/>
      <c r="NJ294" s="0"/>
      <c r="NK294" s="0"/>
      <c r="NL294" s="0"/>
      <c r="NM294" s="0"/>
      <c r="NN294" s="0"/>
      <c r="NO294" s="0"/>
      <c r="NP294" s="0"/>
      <c r="NQ294" s="0"/>
      <c r="NR294" s="0"/>
      <c r="NS294" s="0"/>
      <c r="NT294" s="0"/>
      <c r="NU294" s="0"/>
      <c r="NV294" s="0"/>
      <c r="NW294" s="0"/>
      <c r="NX294" s="0"/>
      <c r="NY294" s="0"/>
      <c r="NZ294" s="0"/>
      <c r="OA294" s="0"/>
      <c r="OB294" s="0"/>
      <c r="OC294" s="0"/>
      <c r="OD294" s="0"/>
      <c r="OE294" s="0"/>
      <c r="OF294" s="0"/>
      <c r="OG294" s="0"/>
      <c r="OH294" s="0"/>
      <c r="OI294" s="0"/>
      <c r="OJ294" s="0"/>
      <c r="OK294" s="0"/>
      <c r="OL294" s="0"/>
      <c r="OM294" s="0"/>
      <c r="ON294" s="0"/>
      <c r="OO294" s="0"/>
      <c r="OP294" s="0"/>
      <c r="OQ294" s="0"/>
      <c r="OR294" s="0"/>
      <c r="OS294" s="0"/>
      <c r="OT294" s="0"/>
      <c r="OU294" s="0"/>
      <c r="OV294" s="0"/>
      <c r="OW294" s="0"/>
      <c r="OX294" s="0"/>
      <c r="OY294" s="0"/>
      <c r="OZ294" s="0"/>
      <c r="PA294" s="0"/>
      <c r="PB294" s="0"/>
      <c r="PC294" s="0"/>
      <c r="PD294" s="0"/>
      <c r="PE294" s="0"/>
      <c r="PF294" s="0"/>
      <c r="PG294" s="0"/>
      <c r="PH294" s="0"/>
      <c r="PI294" s="0"/>
      <c r="PJ294" s="0"/>
      <c r="PK294" s="0"/>
      <c r="PL294" s="0"/>
      <c r="PM294" s="0"/>
      <c r="PN294" s="0"/>
      <c r="PO294" s="0"/>
      <c r="PP294" s="0"/>
      <c r="PQ294" s="0"/>
      <c r="PR294" s="0"/>
      <c r="PS294" s="0"/>
      <c r="PT294" s="0"/>
      <c r="PU294" s="0"/>
      <c r="PV294" s="0"/>
      <c r="PW294" s="0"/>
      <c r="PX294" s="0"/>
      <c r="PY294" s="0"/>
      <c r="PZ294" s="0"/>
      <c r="QA294" s="0"/>
      <c r="QB294" s="0"/>
      <c r="QC294" s="0"/>
      <c r="QD294" s="0"/>
      <c r="QE294" s="0"/>
      <c r="QF294" s="0"/>
      <c r="QG294" s="0"/>
      <c r="QH294" s="0"/>
      <c r="QI294" s="0"/>
      <c r="QJ294" s="0"/>
      <c r="QK294" s="0"/>
      <c r="QL294" s="0"/>
      <c r="QM294" s="0"/>
      <c r="QN294" s="0"/>
      <c r="QO294" s="0"/>
      <c r="QP294" s="0"/>
      <c r="QQ294" s="0"/>
      <c r="QR294" s="0"/>
      <c r="QS294" s="0"/>
      <c r="QT294" s="0"/>
      <c r="QU294" s="0"/>
      <c r="QV294" s="0"/>
      <c r="QW294" s="0"/>
      <c r="QX294" s="0"/>
      <c r="QY294" s="0"/>
      <c r="QZ294" s="0"/>
      <c r="RA294" s="0"/>
      <c r="RB294" s="0"/>
      <c r="RC294" s="0"/>
      <c r="RD294" s="0"/>
      <c r="RE294" s="0"/>
      <c r="RF294" s="0"/>
      <c r="RG294" s="0"/>
      <c r="RH294" s="0"/>
      <c r="RI294" s="0"/>
      <c r="RJ294" s="0"/>
      <c r="RK294" s="0"/>
      <c r="RL294" s="0"/>
      <c r="RM294" s="0"/>
      <c r="RN294" s="0"/>
      <c r="RO294" s="0"/>
      <c r="RP294" s="0"/>
      <c r="RQ294" s="0"/>
      <c r="RR294" s="0"/>
      <c r="RS294" s="0"/>
      <c r="RT294" s="0"/>
      <c r="RU294" s="0"/>
      <c r="RV294" s="0"/>
      <c r="RW294" s="0"/>
      <c r="RX294" s="0"/>
      <c r="RY294" s="0"/>
      <c r="RZ294" s="0"/>
      <c r="SA294" s="0"/>
      <c r="SB294" s="0"/>
      <c r="SC294" s="0"/>
      <c r="SD294" s="0"/>
      <c r="SE294" s="0"/>
      <c r="SF294" s="0"/>
      <c r="SG294" s="0"/>
      <c r="SH294" s="0"/>
      <c r="SI294" s="0"/>
      <c r="SJ294" s="0"/>
      <c r="SK294" s="0"/>
      <c r="SL294" s="0"/>
      <c r="SM294" s="0"/>
      <c r="SN294" s="0"/>
      <c r="SO294" s="0"/>
      <c r="SP294" s="0"/>
      <c r="SQ294" s="0"/>
      <c r="SR294" s="0"/>
      <c r="SS294" s="0"/>
      <c r="ST294" s="0"/>
      <c r="SU294" s="0"/>
      <c r="SV294" s="0"/>
      <c r="SW294" s="0"/>
      <c r="SX294" s="0"/>
      <c r="SY294" s="0"/>
      <c r="SZ294" s="0"/>
      <c r="TA294" s="0"/>
      <c r="TB294" s="0"/>
      <c r="TC294" s="0"/>
      <c r="TD294" s="0"/>
      <c r="TE294" s="0"/>
      <c r="TF294" s="0"/>
      <c r="TG294" s="0"/>
      <c r="TH294" s="0"/>
      <c r="TI294" s="0"/>
      <c r="TJ294" s="0"/>
      <c r="TK294" s="0"/>
      <c r="TL294" s="0"/>
      <c r="TM294" s="0"/>
      <c r="TN294" s="0"/>
      <c r="TO294" s="0"/>
      <c r="TP294" s="0"/>
      <c r="TQ294" s="0"/>
      <c r="TR294" s="0"/>
      <c r="TS294" s="0"/>
      <c r="TT294" s="0"/>
      <c r="TU294" s="0"/>
      <c r="TV294" s="0"/>
      <c r="TW294" s="0"/>
      <c r="TX294" s="0"/>
      <c r="TY294" s="0"/>
      <c r="TZ294" s="0"/>
      <c r="UA294" s="0"/>
      <c r="UB294" s="0"/>
      <c r="UC294" s="0"/>
      <c r="UD294" s="0"/>
      <c r="UE294" s="0"/>
      <c r="UF294" s="0"/>
      <c r="UG294" s="0"/>
      <c r="UH294" s="0"/>
      <c r="UI294" s="0"/>
      <c r="UJ294" s="0"/>
      <c r="UK294" s="0"/>
      <c r="UL294" s="0"/>
      <c r="UM294" s="0"/>
      <c r="UN294" s="0"/>
      <c r="UO294" s="0"/>
      <c r="UP294" s="0"/>
      <c r="UQ294" s="0"/>
      <c r="UR294" s="0"/>
      <c r="US294" s="0"/>
      <c r="UT294" s="0"/>
      <c r="UU294" s="0"/>
      <c r="UV294" s="0"/>
      <c r="UW294" s="0"/>
      <c r="UX294" s="0"/>
      <c r="UY294" s="0"/>
      <c r="UZ294" s="0"/>
      <c r="VA294" s="0"/>
      <c r="VB294" s="0"/>
      <c r="VC294" s="0"/>
      <c r="VD294" s="0"/>
      <c r="VE294" s="0"/>
      <c r="VF294" s="0"/>
      <c r="VG294" s="0"/>
      <c r="VH294" s="0"/>
      <c r="VI294" s="0"/>
      <c r="VJ294" s="0"/>
      <c r="VK294" s="0"/>
      <c r="VL294" s="0"/>
      <c r="VM294" s="0"/>
      <c r="VN294" s="0"/>
      <c r="VO294" s="0"/>
      <c r="VP294" s="0"/>
      <c r="VQ294" s="0"/>
      <c r="VR294" s="0"/>
      <c r="VS294" s="0"/>
      <c r="VT294" s="0"/>
      <c r="VU294" s="0"/>
      <c r="VV294" s="0"/>
      <c r="VW294" s="0"/>
      <c r="VX294" s="0"/>
      <c r="VY294" s="0"/>
      <c r="VZ294" s="0"/>
      <c r="WA294" s="0"/>
      <c r="WB294" s="0"/>
      <c r="WC294" s="0"/>
      <c r="WD294" s="0"/>
      <c r="WE294" s="0"/>
      <c r="WF294" s="0"/>
      <c r="WG294" s="0"/>
      <c r="WH294" s="0"/>
      <c r="WI294" s="0"/>
      <c r="WJ294" s="0"/>
      <c r="WK294" s="0"/>
      <c r="WL294" s="0"/>
      <c r="WM294" s="0"/>
      <c r="WN294" s="0"/>
      <c r="WO294" s="0"/>
      <c r="WP294" s="0"/>
      <c r="WQ294" s="0"/>
      <c r="WR294" s="0"/>
      <c r="WS294" s="0"/>
      <c r="WT294" s="0"/>
      <c r="WU294" s="0"/>
      <c r="WV294" s="0"/>
      <c r="WW294" s="0"/>
      <c r="WX294" s="0"/>
      <c r="WY294" s="0"/>
      <c r="WZ294" s="0"/>
      <c r="XA294" s="0"/>
      <c r="XB294" s="0"/>
      <c r="XC294" s="0"/>
      <c r="XD294" s="0"/>
      <c r="XE294" s="0"/>
      <c r="XF294" s="0"/>
      <c r="XG294" s="0"/>
      <c r="XH294" s="0"/>
      <c r="XI294" s="0"/>
      <c r="XJ294" s="0"/>
      <c r="XK294" s="0"/>
      <c r="XL294" s="0"/>
      <c r="XM294" s="0"/>
      <c r="XN294" s="0"/>
      <c r="XO294" s="0"/>
      <c r="XP294" s="0"/>
      <c r="XQ294" s="0"/>
      <c r="XR294" s="0"/>
      <c r="XS294" s="0"/>
      <c r="XT294" s="0"/>
      <c r="XU294" s="0"/>
      <c r="XV294" s="0"/>
      <c r="XW294" s="0"/>
      <c r="XX294" s="0"/>
      <c r="XY294" s="0"/>
      <c r="XZ294" s="0"/>
      <c r="YA294" s="0"/>
      <c r="YB294" s="0"/>
      <c r="YC294" s="0"/>
      <c r="YD294" s="0"/>
      <c r="YE294" s="0"/>
      <c r="YF294" s="0"/>
      <c r="YG294" s="0"/>
      <c r="YH294" s="0"/>
      <c r="YI294" s="0"/>
      <c r="YJ294" s="0"/>
      <c r="YK294" s="0"/>
      <c r="YL294" s="0"/>
      <c r="YM294" s="0"/>
      <c r="YN294" s="0"/>
      <c r="YO294" s="0"/>
      <c r="YP294" s="0"/>
      <c r="YQ294" s="0"/>
      <c r="YR294" s="0"/>
      <c r="YS294" s="0"/>
      <c r="YT294" s="0"/>
      <c r="YU294" s="0"/>
      <c r="YV294" s="0"/>
      <c r="YW294" s="0"/>
      <c r="YX294" s="0"/>
      <c r="YY294" s="0"/>
      <c r="YZ294" s="0"/>
      <c r="ZA294" s="0"/>
      <c r="ZB294" s="0"/>
      <c r="ZC294" s="0"/>
      <c r="ZD294" s="0"/>
      <c r="ZE294" s="0"/>
      <c r="ZF294" s="0"/>
      <c r="ZG294" s="0"/>
      <c r="ZH294" s="0"/>
      <c r="ZI294" s="0"/>
      <c r="ZJ294" s="0"/>
      <c r="ZK294" s="0"/>
      <c r="ZL294" s="0"/>
      <c r="ZM294" s="0"/>
      <c r="ZN294" s="0"/>
      <c r="ZO294" s="0"/>
      <c r="ZP294" s="0"/>
      <c r="ZQ294" s="0"/>
      <c r="ZR294" s="0"/>
      <c r="ZS294" s="0"/>
      <c r="ZT294" s="0"/>
      <c r="ZU294" s="0"/>
      <c r="ZV294" s="0"/>
      <c r="ZW294" s="0"/>
      <c r="ZX294" s="0"/>
      <c r="ZY294" s="0"/>
      <c r="ZZ294" s="0"/>
      <c r="AAA294" s="0"/>
      <c r="AAB294" s="0"/>
      <c r="AAC294" s="0"/>
      <c r="AAD294" s="0"/>
      <c r="AAE294" s="0"/>
      <c r="AAF294" s="0"/>
      <c r="AAG294" s="0"/>
      <c r="AAH294" s="0"/>
      <c r="AAI294" s="0"/>
      <c r="AAJ294" s="0"/>
      <c r="AAK294" s="0"/>
      <c r="AAL294" s="0"/>
      <c r="AAM294" s="0"/>
      <c r="AAN294" s="0"/>
      <c r="AAO294" s="0"/>
      <c r="AAP294" s="0"/>
      <c r="AAQ294" s="0"/>
      <c r="AAR294" s="0"/>
      <c r="AAS294" s="0"/>
      <c r="AAT294" s="0"/>
      <c r="AAU294" s="0"/>
      <c r="AAV294" s="0"/>
      <c r="AAW294" s="0"/>
      <c r="AAX294" s="0"/>
      <c r="AAY294" s="0"/>
      <c r="AAZ294" s="0"/>
      <c r="ABA294" s="0"/>
      <c r="ABB294" s="0"/>
      <c r="ABC294" s="0"/>
      <c r="ABD294" s="0"/>
      <c r="ABE294" s="0"/>
      <c r="ABF294" s="0"/>
      <c r="ABG294" s="0"/>
      <c r="ABH294" s="0"/>
      <c r="ABI294" s="0"/>
      <c r="ABJ294" s="0"/>
      <c r="ABK294" s="0"/>
      <c r="ABL294" s="0"/>
      <c r="ABM294" s="0"/>
      <c r="ABN294" s="0"/>
      <c r="ABO294" s="0"/>
      <c r="ABP294" s="0"/>
      <c r="ABQ294" s="0"/>
      <c r="ABR294" s="0"/>
      <c r="ABS294" s="0"/>
      <c r="ABT294" s="0"/>
      <c r="ABU294" s="0"/>
      <c r="ABV294" s="0"/>
      <c r="ABW294" s="0"/>
      <c r="ABX294" s="0"/>
      <c r="ABY294" s="0"/>
      <c r="ABZ294" s="0"/>
      <c r="ACA294" s="0"/>
      <c r="ACB294" s="0"/>
      <c r="ACC294" s="0"/>
      <c r="ACD294" s="0"/>
      <c r="ACE294" s="0"/>
      <c r="ACF294" s="0"/>
      <c r="ACG294" s="0"/>
      <c r="ACH294" s="0"/>
      <c r="ACI294" s="0"/>
      <c r="ACJ294" s="0"/>
      <c r="ACK294" s="0"/>
      <c r="ACL294" s="0"/>
      <c r="ACM294" s="0"/>
      <c r="ACN294" s="0"/>
      <c r="ACO294" s="0"/>
      <c r="ACP294" s="0"/>
      <c r="ACQ294" s="0"/>
      <c r="ACR294" s="0"/>
      <c r="ACS294" s="0"/>
      <c r="ACT294" s="0"/>
      <c r="ACU294" s="0"/>
      <c r="ACV294" s="0"/>
      <c r="ACW294" s="0"/>
      <c r="ACX294" s="0"/>
      <c r="ACY294" s="0"/>
      <c r="ACZ294" s="0"/>
      <c r="ADA294" s="0"/>
      <c r="ADB294" s="0"/>
      <c r="ADC294" s="0"/>
      <c r="ADD294" s="0"/>
      <c r="ADE294" s="0"/>
      <c r="ADF294" s="0"/>
      <c r="ADG294" s="0"/>
      <c r="ADH294" s="0"/>
      <c r="ADI294" s="0"/>
      <c r="ADJ294" s="0"/>
      <c r="ADK294" s="0"/>
      <c r="ADL294" s="0"/>
      <c r="ADM294" s="0"/>
      <c r="ADN294" s="0"/>
      <c r="ADO294" s="0"/>
      <c r="ADP294" s="0"/>
      <c r="ADQ294" s="0"/>
      <c r="ADR294" s="0"/>
      <c r="ADS294" s="0"/>
      <c r="ADT294" s="0"/>
      <c r="ADU294" s="0"/>
      <c r="ADV294" s="0"/>
      <c r="ADW294" s="0"/>
      <c r="ADX294" s="0"/>
      <c r="ADY294" s="0"/>
      <c r="ADZ294" s="0"/>
      <c r="AEA294" s="0"/>
      <c r="AEB294" s="0"/>
      <c r="AEC294" s="0"/>
      <c r="AED294" s="0"/>
      <c r="AEE294" s="0"/>
      <c r="AEF294" s="0"/>
      <c r="AEG294" s="0"/>
      <c r="AEH294" s="0"/>
      <c r="AEI294" s="0"/>
      <c r="AEJ294" s="0"/>
      <c r="AEK294" s="0"/>
      <c r="AEL294" s="0"/>
      <c r="AEM294" s="0"/>
      <c r="AEN294" s="0"/>
      <c r="AEO294" s="0"/>
      <c r="AEP294" s="0"/>
      <c r="AEQ294" s="0"/>
      <c r="AER294" s="0"/>
      <c r="AES294" s="0"/>
      <c r="AET294" s="0"/>
      <c r="AEU294" s="0"/>
      <c r="AEV294" s="0"/>
      <c r="AEW294" s="0"/>
      <c r="AEX294" s="0"/>
      <c r="AEY294" s="0"/>
      <c r="AEZ294" s="0"/>
      <c r="AFA294" s="0"/>
      <c r="AFB294" s="0"/>
      <c r="AFC294" s="0"/>
      <c r="AFD294" s="0"/>
      <c r="AFE294" s="0"/>
      <c r="AFF294" s="0"/>
      <c r="AFG294" s="0"/>
      <c r="AFH294" s="0"/>
      <c r="AFI294" s="0"/>
      <c r="AFJ294" s="0"/>
      <c r="AFK294" s="0"/>
      <c r="AFL294" s="0"/>
      <c r="AFM294" s="0"/>
      <c r="AFN294" s="0"/>
      <c r="AFO294" s="0"/>
      <c r="AFP294" s="0"/>
      <c r="AFQ294" s="0"/>
      <c r="AFR294" s="0"/>
      <c r="AFS294" s="0"/>
      <c r="AFT294" s="0"/>
      <c r="AFU294" s="0"/>
      <c r="AFV294" s="0"/>
      <c r="AFW294" s="0"/>
      <c r="AFX294" s="0"/>
      <c r="AFY294" s="0"/>
      <c r="AFZ294" s="0"/>
      <c r="AGA294" s="0"/>
      <c r="AGB294" s="0"/>
      <c r="AGC294" s="0"/>
      <c r="AGD294" s="0"/>
      <c r="AGE294" s="0"/>
      <c r="AGF294" s="0"/>
      <c r="AGG294" s="0"/>
      <c r="AGH294" s="0"/>
      <c r="AGI294" s="0"/>
      <c r="AGJ294" s="0"/>
      <c r="AGK294" s="0"/>
      <c r="AGL294" s="0"/>
      <c r="AGM294" s="0"/>
      <c r="AGN294" s="0"/>
      <c r="AGO294" s="0"/>
      <c r="AGP294" s="0"/>
      <c r="AGQ294" s="0"/>
      <c r="AGR294" s="0"/>
      <c r="AGS294" s="0"/>
      <c r="AGT294" s="0"/>
      <c r="AGU294" s="0"/>
      <c r="AGV294" s="0"/>
      <c r="AGW294" s="0"/>
      <c r="AGX294" s="0"/>
      <c r="AGY294" s="0"/>
      <c r="AGZ294" s="0"/>
      <c r="AHA294" s="0"/>
      <c r="AHB294" s="0"/>
      <c r="AHC294" s="0"/>
      <c r="AHD294" s="0"/>
      <c r="AHE294" s="0"/>
      <c r="AHF294" s="0"/>
      <c r="AHG294" s="0"/>
      <c r="AHH294" s="0"/>
      <c r="AHI294" s="0"/>
      <c r="AHJ294" s="0"/>
      <c r="AHK294" s="0"/>
      <c r="AHL294" s="0"/>
      <c r="AHM294" s="0"/>
      <c r="AHN294" s="0"/>
      <c r="AHO294" s="0"/>
      <c r="AHP294" s="0"/>
      <c r="AHQ294" s="0"/>
      <c r="AHR294" s="0"/>
      <c r="AHS294" s="0"/>
      <c r="AHT294" s="0"/>
      <c r="AHU294" s="0"/>
      <c r="AHV294" s="0"/>
      <c r="AHW294" s="0"/>
      <c r="AHX294" s="0"/>
      <c r="AHY294" s="0"/>
      <c r="AHZ294" s="0"/>
      <c r="AIA294" s="0"/>
      <c r="AIB294" s="0"/>
      <c r="AIC294" s="0"/>
      <c r="AID294" s="0"/>
      <c r="AIE294" s="0"/>
      <c r="AIF294" s="0"/>
      <c r="AIG294" s="0"/>
      <c r="AIH294" s="0"/>
      <c r="AII294" s="0"/>
      <c r="AIJ294" s="0"/>
      <c r="AIK294" s="0"/>
      <c r="AIL294" s="0"/>
      <c r="AIM294" s="0"/>
      <c r="AIN294" s="0"/>
      <c r="AIO294" s="0"/>
      <c r="AIP294" s="0"/>
      <c r="AIQ294" s="0"/>
      <c r="AIR294" s="0"/>
      <c r="AIS294" s="0"/>
      <c r="AIT294" s="0"/>
      <c r="AIU294" s="0"/>
      <c r="AIV294" s="0"/>
      <c r="AIW294" s="0"/>
      <c r="AIX294" s="0"/>
      <c r="AIY294" s="0"/>
      <c r="AIZ294" s="0"/>
      <c r="AJA294" s="0"/>
      <c r="AJB294" s="0"/>
      <c r="AJC294" s="0"/>
      <c r="AJD294" s="0"/>
      <c r="AJE294" s="0"/>
      <c r="AJF294" s="0"/>
      <c r="AJG294" s="0"/>
      <c r="AJH294" s="0"/>
      <c r="AJI294" s="0"/>
      <c r="AJJ294" s="0"/>
      <c r="AJK294" s="0"/>
      <c r="AJL294" s="0"/>
      <c r="AJM294" s="0"/>
      <c r="AJN294" s="0"/>
      <c r="AJO294" s="0"/>
      <c r="AJP294" s="0"/>
      <c r="AJQ294" s="0"/>
      <c r="AJR294" s="0"/>
      <c r="AJS294" s="0"/>
      <c r="AJT294" s="0"/>
      <c r="AJU294" s="0"/>
      <c r="AJV294" s="0"/>
      <c r="AJW294" s="0"/>
      <c r="AJX294" s="0"/>
      <c r="AJY294" s="0"/>
      <c r="AJZ294" s="0"/>
      <c r="AKA294" s="0"/>
      <c r="AKB294" s="0"/>
      <c r="AKC294" s="0"/>
      <c r="AKD294" s="0"/>
      <c r="AKE294" s="0"/>
      <c r="AKF294" s="0"/>
      <c r="AKG294" s="0"/>
      <c r="AKH294" s="0"/>
      <c r="AKI294" s="0"/>
      <c r="AKJ294" s="0"/>
      <c r="AKK294" s="0"/>
      <c r="AKL294" s="0"/>
      <c r="AKM294" s="0"/>
      <c r="AKN294" s="0"/>
      <c r="AKO294" s="0"/>
      <c r="AKP294" s="0"/>
      <c r="AKQ294" s="0"/>
      <c r="AKR294" s="0"/>
      <c r="AKS294" s="0"/>
      <c r="AKT294" s="0"/>
      <c r="AKU294" s="0"/>
      <c r="AKV294" s="0"/>
      <c r="AKW294" s="0"/>
      <c r="AKX294" s="0"/>
      <c r="AKY294" s="0"/>
      <c r="AKZ294" s="0"/>
      <c r="ALA294" s="0"/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customFormat="false" ht="13.2" hidden="true" customHeight="false" outlineLevel="0" collapsed="false">
      <c r="A295" s="29"/>
      <c r="B295" s="19" t="s">
        <v>286</v>
      </c>
      <c r="C295" s="20" t="s">
        <v>327</v>
      </c>
      <c r="D295" s="28"/>
      <c r="E295" s="0"/>
      <c r="F295" s="0"/>
      <c r="G295" s="0"/>
      <c r="H295" s="0"/>
      <c r="I295" s="0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 s="0"/>
      <c r="KM295" s="0"/>
      <c r="KN295" s="0"/>
      <c r="KO295" s="0"/>
      <c r="KP295" s="0"/>
      <c r="KQ295" s="0"/>
      <c r="KR295" s="0"/>
      <c r="KS295" s="0"/>
      <c r="KT295" s="0"/>
      <c r="KU295" s="0"/>
      <c r="KV295" s="0"/>
      <c r="KW295" s="0"/>
      <c r="KX295" s="0"/>
      <c r="KY295" s="0"/>
      <c r="KZ295" s="0"/>
      <c r="LA295" s="0"/>
      <c r="LB295" s="0"/>
      <c r="LC295" s="0"/>
      <c r="LD295" s="0"/>
      <c r="LE295" s="0"/>
      <c r="LF295" s="0"/>
      <c r="LG295" s="0"/>
      <c r="LH295" s="0"/>
      <c r="LI295" s="0"/>
      <c r="LJ295" s="0"/>
      <c r="LK295" s="0"/>
      <c r="LL295" s="0"/>
      <c r="LM295" s="0"/>
      <c r="LN295" s="0"/>
      <c r="LO295" s="0"/>
      <c r="LP295" s="0"/>
      <c r="LQ295" s="0"/>
      <c r="LR295" s="0"/>
      <c r="LS295" s="0"/>
      <c r="LT295" s="0"/>
      <c r="LU295" s="0"/>
      <c r="LV295" s="0"/>
      <c r="LW295" s="0"/>
      <c r="LX295" s="0"/>
      <c r="LY295" s="0"/>
      <c r="LZ295" s="0"/>
      <c r="MA295" s="0"/>
      <c r="MB295" s="0"/>
      <c r="MC295" s="0"/>
      <c r="MD295" s="0"/>
      <c r="ME295" s="0"/>
      <c r="MF295" s="0"/>
      <c r="MG295" s="0"/>
      <c r="MH295" s="0"/>
      <c r="MI295" s="0"/>
      <c r="MJ295" s="0"/>
      <c r="MK295" s="0"/>
      <c r="ML295" s="0"/>
      <c r="MM295" s="0"/>
      <c r="MN295" s="0"/>
      <c r="MO295" s="0"/>
      <c r="MP295" s="0"/>
      <c r="MQ295" s="0"/>
      <c r="MR295" s="0"/>
      <c r="MS295" s="0"/>
      <c r="MT295" s="0"/>
      <c r="MU295" s="0"/>
      <c r="MV295" s="0"/>
      <c r="MW295" s="0"/>
      <c r="MX295" s="0"/>
      <c r="MY295" s="0"/>
      <c r="MZ295" s="0"/>
      <c r="NA295" s="0"/>
      <c r="NB295" s="0"/>
      <c r="NC295" s="0"/>
      <c r="ND295" s="0"/>
      <c r="NE295" s="0"/>
      <c r="NF295" s="0"/>
      <c r="NG295" s="0"/>
      <c r="NH295" s="0"/>
      <c r="NI295" s="0"/>
      <c r="NJ295" s="0"/>
      <c r="NK295" s="0"/>
      <c r="NL295" s="0"/>
      <c r="NM295" s="0"/>
      <c r="NN295" s="0"/>
      <c r="NO295" s="0"/>
      <c r="NP295" s="0"/>
      <c r="NQ295" s="0"/>
      <c r="NR295" s="0"/>
      <c r="NS295" s="0"/>
      <c r="NT295" s="0"/>
      <c r="NU295" s="0"/>
      <c r="NV295" s="0"/>
      <c r="NW295" s="0"/>
      <c r="NX295" s="0"/>
      <c r="NY295" s="0"/>
      <c r="NZ295" s="0"/>
      <c r="OA295" s="0"/>
      <c r="OB295" s="0"/>
      <c r="OC295" s="0"/>
      <c r="OD295" s="0"/>
      <c r="OE295" s="0"/>
      <c r="OF295" s="0"/>
      <c r="OG295" s="0"/>
      <c r="OH295" s="0"/>
      <c r="OI295" s="0"/>
      <c r="OJ295" s="0"/>
      <c r="OK295" s="0"/>
      <c r="OL295" s="0"/>
      <c r="OM295" s="0"/>
      <c r="ON295" s="0"/>
      <c r="OO295" s="0"/>
      <c r="OP295" s="0"/>
      <c r="OQ295" s="0"/>
      <c r="OR295" s="0"/>
      <c r="OS295" s="0"/>
      <c r="OT295" s="0"/>
      <c r="OU295" s="0"/>
      <c r="OV295" s="0"/>
      <c r="OW295" s="0"/>
      <c r="OX295" s="0"/>
      <c r="OY295" s="0"/>
      <c r="OZ295" s="0"/>
      <c r="PA295" s="0"/>
      <c r="PB295" s="0"/>
      <c r="PC295" s="0"/>
      <c r="PD295" s="0"/>
      <c r="PE295" s="0"/>
      <c r="PF295" s="0"/>
      <c r="PG295" s="0"/>
      <c r="PH295" s="0"/>
      <c r="PI295" s="0"/>
      <c r="PJ295" s="0"/>
      <c r="PK295" s="0"/>
      <c r="PL295" s="0"/>
      <c r="PM295" s="0"/>
      <c r="PN295" s="0"/>
      <c r="PO295" s="0"/>
      <c r="PP295" s="0"/>
      <c r="PQ295" s="0"/>
      <c r="PR295" s="0"/>
      <c r="PS295" s="0"/>
      <c r="PT295" s="0"/>
      <c r="PU295" s="0"/>
      <c r="PV295" s="0"/>
      <c r="PW295" s="0"/>
      <c r="PX295" s="0"/>
      <c r="PY295" s="0"/>
      <c r="PZ295" s="0"/>
      <c r="QA295" s="0"/>
      <c r="QB295" s="0"/>
      <c r="QC295" s="0"/>
      <c r="QD295" s="0"/>
      <c r="QE295" s="0"/>
      <c r="QF295" s="0"/>
      <c r="QG295" s="0"/>
      <c r="QH295" s="0"/>
      <c r="QI295" s="0"/>
      <c r="QJ295" s="0"/>
      <c r="QK295" s="0"/>
      <c r="QL295" s="0"/>
      <c r="QM295" s="0"/>
      <c r="QN295" s="0"/>
      <c r="QO295" s="0"/>
      <c r="QP295" s="0"/>
      <c r="QQ295" s="0"/>
      <c r="QR295" s="0"/>
      <c r="QS295" s="0"/>
      <c r="QT295" s="0"/>
      <c r="QU295" s="0"/>
      <c r="QV295" s="0"/>
      <c r="QW295" s="0"/>
      <c r="QX295" s="0"/>
      <c r="QY295" s="0"/>
      <c r="QZ295" s="0"/>
      <c r="RA295" s="0"/>
      <c r="RB295" s="0"/>
      <c r="RC295" s="0"/>
      <c r="RD295" s="0"/>
      <c r="RE295" s="0"/>
      <c r="RF295" s="0"/>
      <c r="RG295" s="0"/>
      <c r="RH295" s="0"/>
      <c r="RI295" s="0"/>
      <c r="RJ295" s="0"/>
      <c r="RK295" s="0"/>
      <c r="RL295" s="0"/>
      <c r="RM295" s="0"/>
      <c r="RN295" s="0"/>
      <c r="RO295" s="0"/>
      <c r="RP295" s="0"/>
      <c r="RQ295" s="0"/>
      <c r="RR295" s="0"/>
      <c r="RS295" s="0"/>
      <c r="RT295" s="0"/>
      <c r="RU295" s="0"/>
      <c r="RV295" s="0"/>
      <c r="RW295" s="0"/>
      <c r="RX295" s="0"/>
      <c r="RY295" s="0"/>
      <c r="RZ295" s="0"/>
      <c r="SA295" s="0"/>
      <c r="SB295" s="0"/>
      <c r="SC295" s="0"/>
      <c r="SD295" s="0"/>
      <c r="SE295" s="0"/>
      <c r="SF295" s="0"/>
      <c r="SG295" s="0"/>
      <c r="SH295" s="0"/>
      <c r="SI295" s="0"/>
      <c r="SJ295" s="0"/>
      <c r="SK295" s="0"/>
      <c r="SL295" s="0"/>
      <c r="SM295" s="0"/>
      <c r="SN295" s="0"/>
      <c r="SO295" s="0"/>
      <c r="SP295" s="0"/>
      <c r="SQ295" s="0"/>
      <c r="SR295" s="0"/>
      <c r="SS295" s="0"/>
      <c r="ST295" s="0"/>
      <c r="SU295" s="0"/>
      <c r="SV295" s="0"/>
      <c r="SW295" s="0"/>
      <c r="SX295" s="0"/>
      <c r="SY295" s="0"/>
      <c r="SZ295" s="0"/>
      <c r="TA295" s="0"/>
      <c r="TB295" s="0"/>
      <c r="TC295" s="0"/>
      <c r="TD295" s="0"/>
      <c r="TE295" s="0"/>
      <c r="TF295" s="0"/>
      <c r="TG295" s="0"/>
      <c r="TH295" s="0"/>
      <c r="TI295" s="0"/>
      <c r="TJ295" s="0"/>
      <c r="TK295" s="0"/>
      <c r="TL295" s="0"/>
      <c r="TM295" s="0"/>
      <c r="TN295" s="0"/>
      <c r="TO295" s="0"/>
      <c r="TP295" s="0"/>
      <c r="TQ295" s="0"/>
      <c r="TR295" s="0"/>
      <c r="TS295" s="0"/>
      <c r="TT295" s="0"/>
      <c r="TU295" s="0"/>
      <c r="TV295" s="0"/>
      <c r="TW295" s="0"/>
      <c r="TX295" s="0"/>
      <c r="TY295" s="0"/>
      <c r="TZ295" s="0"/>
      <c r="UA295" s="0"/>
      <c r="UB295" s="0"/>
      <c r="UC295" s="0"/>
      <c r="UD295" s="0"/>
      <c r="UE295" s="0"/>
      <c r="UF295" s="0"/>
      <c r="UG295" s="0"/>
      <c r="UH295" s="0"/>
      <c r="UI295" s="0"/>
      <c r="UJ295" s="0"/>
      <c r="UK295" s="0"/>
      <c r="UL295" s="0"/>
      <c r="UM295" s="0"/>
      <c r="UN295" s="0"/>
      <c r="UO295" s="0"/>
      <c r="UP295" s="0"/>
      <c r="UQ295" s="0"/>
      <c r="UR295" s="0"/>
      <c r="US295" s="0"/>
      <c r="UT295" s="0"/>
      <c r="UU295" s="0"/>
      <c r="UV295" s="0"/>
      <c r="UW295" s="0"/>
      <c r="UX295" s="0"/>
      <c r="UY295" s="0"/>
      <c r="UZ295" s="0"/>
      <c r="VA295" s="0"/>
      <c r="VB295" s="0"/>
      <c r="VC295" s="0"/>
      <c r="VD295" s="0"/>
      <c r="VE295" s="0"/>
      <c r="VF295" s="0"/>
      <c r="VG295" s="0"/>
      <c r="VH295" s="0"/>
      <c r="VI295" s="0"/>
      <c r="VJ295" s="0"/>
      <c r="VK295" s="0"/>
      <c r="VL295" s="0"/>
      <c r="VM295" s="0"/>
      <c r="VN295" s="0"/>
      <c r="VO295" s="0"/>
      <c r="VP295" s="0"/>
      <c r="VQ295" s="0"/>
      <c r="VR295" s="0"/>
      <c r="VS295" s="0"/>
      <c r="VT295" s="0"/>
      <c r="VU295" s="0"/>
      <c r="VV295" s="0"/>
      <c r="VW295" s="0"/>
      <c r="VX295" s="0"/>
      <c r="VY295" s="0"/>
      <c r="VZ295" s="0"/>
      <c r="WA295" s="0"/>
      <c r="WB295" s="0"/>
      <c r="WC295" s="0"/>
      <c r="WD295" s="0"/>
      <c r="WE295" s="0"/>
      <c r="WF295" s="0"/>
      <c r="WG295" s="0"/>
      <c r="WH295" s="0"/>
      <c r="WI295" s="0"/>
      <c r="WJ295" s="0"/>
      <c r="WK295" s="0"/>
      <c r="WL295" s="0"/>
      <c r="WM295" s="0"/>
      <c r="WN295" s="0"/>
      <c r="WO295" s="0"/>
      <c r="WP295" s="0"/>
      <c r="WQ295" s="0"/>
      <c r="WR295" s="0"/>
      <c r="WS295" s="0"/>
      <c r="WT295" s="0"/>
      <c r="WU295" s="0"/>
      <c r="WV295" s="0"/>
      <c r="WW295" s="0"/>
      <c r="WX295" s="0"/>
      <c r="WY295" s="0"/>
      <c r="WZ295" s="0"/>
      <c r="XA295" s="0"/>
      <c r="XB295" s="0"/>
      <c r="XC295" s="0"/>
      <c r="XD295" s="0"/>
      <c r="XE295" s="0"/>
      <c r="XF295" s="0"/>
      <c r="XG295" s="0"/>
      <c r="XH295" s="0"/>
      <c r="XI295" s="0"/>
      <c r="XJ295" s="0"/>
      <c r="XK295" s="0"/>
      <c r="XL295" s="0"/>
      <c r="XM295" s="0"/>
      <c r="XN295" s="0"/>
      <c r="XO295" s="0"/>
      <c r="XP295" s="0"/>
      <c r="XQ295" s="0"/>
      <c r="XR295" s="0"/>
      <c r="XS295" s="0"/>
      <c r="XT295" s="0"/>
      <c r="XU295" s="0"/>
      <c r="XV295" s="0"/>
      <c r="XW295" s="0"/>
      <c r="XX295" s="0"/>
      <c r="XY295" s="0"/>
      <c r="XZ295" s="0"/>
      <c r="YA295" s="0"/>
      <c r="YB295" s="0"/>
      <c r="YC295" s="0"/>
      <c r="YD295" s="0"/>
      <c r="YE295" s="0"/>
      <c r="YF295" s="0"/>
      <c r="YG295" s="0"/>
      <c r="YH295" s="0"/>
      <c r="YI295" s="0"/>
      <c r="YJ295" s="0"/>
      <c r="YK295" s="0"/>
      <c r="YL295" s="0"/>
      <c r="YM295" s="0"/>
      <c r="YN295" s="0"/>
      <c r="YO295" s="0"/>
      <c r="YP295" s="0"/>
      <c r="YQ295" s="0"/>
      <c r="YR295" s="0"/>
      <c r="YS295" s="0"/>
      <c r="YT295" s="0"/>
      <c r="YU295" s="0"/>
      <c r="YV295" s="0"/>
      <c r="YW295" s="0"/>
      <c r="YX295" s="0"/>
      <c r="YY295" s="0"/>
      <c r="YZ295" s="0"/>
      <c r="ZA295" s="0"/>
      <c r="ZB295" s="0"/>
      <c r="ZC295" s="0"/>
      <c r="ZD295" s="0"/>
      <c r="ZE295" s="0"/>
      <c r="ZF295" s="0"/>
      <c r="ZG295" s="0"/>
      <c r="ZH295" s="0"/>
      <c r="ZI295" s="0"/>
      <c r="ZJ295" s="0"/>
      <c r="ZK295" s="0"/>
      <c r="ZL295" s="0"/>
      <c r="ZM295" s="0"/>
      <c r="ZN295" s="0"/>
      <c r="ZO295" s="0"/>
      <c r="ZP295" s="0"/>
      <c r="ZQ295" s="0"/>
      <c r="ZR295" s="0"/>
      <c r="ZS295" s="0"/>
      <c r="ZT295" s="0"/>
      <c r="ZU295" s="0"/>
      <c r="ZV295" s="0"/>
      <c r="ZW295" s="0"/>
      <c r="ZX295" s="0"/>
      <c r="ZY295" s="0"/>
      <c r="ZZ295" s="0"/>
      <c r="AAA295" s="0"/>
      <c r="AAB295" s="0"/>
      <c r="AAC295" s="0"/>
      <c r="AAD295" s="0"/>
      <c r="AAE295" s="0"/>
      <c r="AAF295" s="0"/>
      <c r="AAG295" s="0"/>
      <c r="AAH295" s="0"/>
      <c r="AAI295" s="0"/>
      <c r="AAJ295" s="0"/>
      <c r="AAK295" s="0"/>
      <c r="AAL295" s="0"/>
      <c r="AAM295" s="0"/>
      <c r="AAN295" s="0"/>
      <c r="AAO295" s="0"/>
      <c r="AAP295" s="0"/>
      <c r="AAQ295" s="0"/>
      <c r="AAR295" s="0"/>
      <c r="AAS295" s="0"/>
      <c r="AAT295" s="0"/>
      <c r="AAU295" s="0"/>
      <c r="AAV295" s="0"/>
      <c r="AAW295" s="0"/>
      <c r="AAX295" s="0"/>
      <c r="AAY295" s="0"/>
      <c r="AAZ295" s="0"/>
      <c r="ABA295" s="0"/>
      <c r="ABB295" s="0"/>
      <c r="ABC295" s="0"/>
      <c r="ABD295" s="0"/>
      <c r="ABE295" s="0"/>
      <c r="ABF295" s="0"/>
      <c r="ABG295" s="0"/>
      <c r="ABH295" s="0"/>
      <c r="ABI295" s="0"/>
      <c r="ABJ295" s="0"/>
      <c r="ABK295" s="0"/>
      <c r="ABL295" s="0"/>
      <c r="ABM295" s="0"/>
      <c r="ABN295" s="0"/>
      <c r="ABO295" s="0"/>
      <c r="ABP295" s="0"/>
      <c r="ABQ295" s="0"/>
      <c r="ABR295" s="0"/>
      <c r="ABS295" s="0"/>
      <c r="ABT295" s="0"/>
      <c r="ABU295" s="0"/>
      <c r="ABV295" s="0"/>
      <c r="ABW295" s="0"/>
      <c r="ABX295" s="0"/>
      <c r="ABY295" s="0"/>
      <c r="ABZ295" s="0"/>
      <c r="ACA295" s="0"/>
      <c r="ACB295" s="0"/>
      <c r="ACC295" s="0"/>
      <c r="ACD295" s="0"/>
      <c r="ACE295" s="0"/>
      <c r="ACF295" s="0"/>
      <c r="ACG295" s="0"/>
      <c r="ACH295" s="0"/>
      <c r="ACI295" s="0"/>
      <c r="ACJ295" s="0"/>
      <c r="ACK295" s="0"/>
      <c r="ACL295" s="0"/>
      <c r="ACM295" s="0"/>
      <c r="ACN295" s="0"/>
      <c r="ACO295" s="0"/>
      <c r="ACP295" s="0"/>
      <c r="ACQ295" s="0"/>
      <c r="ACR295" s="0"/>
      <c r="ACS295" s="0"/>
      <c r="ACT295" s="0"/>
      <c r="ACU295" s="0"/>
      <c r="ACV295" s="0"/>
      <c r="ACW295" s="0"/>
      <c r="ACX295" s="0"/>
      <c r="ACY295" s="0"/>
      <c r="ACZ295" s="0"/>
      <c r="ADA295" s="0"/>
      <c r="ADB295" s="0"/>
      <c r="ADC295" s="0"/>
      <c r="ADD295" s="0"/>
      <c r="ADE295" s="0"/>
      <c r="ADF295" s="0"/>
      <c r="ADG295" s="0"/>
      <c r="ADH295" s="0"/>
      <c r="ADI295" s="0"/>
      <c r="ADJ295" s="0"/>
      <c r="ADK295" s="0"/>
      <c r="ADL295" s="0"/>
      <c r="ADM295" s="0"/>
      <c r="ADN295" s="0"/>
      <c r="ADO295" s="0"/>
      <c r="ADP295" s="0"/>
      <c r="ADQ295" s="0"/>
      <c r="ADR295" s="0"/>
      <c r="ADS295" s="0"/>
      <c r="ADT295" s="0"/>
      <c r="ADU295" s="0"/>
      <c r="ADV295" s="0"/>
      <c r="ADW295" s="0"/>
      <c r="ADX295" s="0"/>
      <c r="ADY295" s="0"/>
      <c r="ADZ295" s="0"/>
      <c r="AEA295" s="0"/>
      <c r="AEB295" s="0"/>
      <c r="AEC295" s="0"/>
      <c r="AED295" s="0"/>
      <c r="AEE295" s="0"/>
      <c r="AEF295" s="0"/>
      <c r="AEG295" s="0"/>
      <c r="AEH295" s="0"/>
      <c r="AEI295" s="0"/>
      <c r="AEJ295" s="0"/>
      <c r="AEK295" s="0"/>
      <c r="AEL295" s="0"/>
      <c r="AEM295" s="0"/>
      <c r="AEN295" s="0"/>
      <c r="AEO295" s="0"/>
      <c r="AEP295" s="0"/>
      <c r="AEQ295" s="0"/>
      <c r="AER295" s="0"/>
      <c r="AES295" s="0"/>
      <c r="AET295" s="0"/>
      <c r="AEU295" s="0"/>
      <c r="AEV295" s="0"/>
      <c r="AEW295" s="0"/>
      <c r="AEX295" s="0"/>
      <c r="AEY295" s="0"/>
      <c r="AEZ295" s="0"/>
      <c r="AFA295" s="0"/>
      <c r="AFB295" s="0"/>
      <c r="AFC295" s="0"/>
      <c r="AFD295" s="0"/>
      <c r="AFE295" s="0"/>
      <c r="AFF295" s="0"/>
      <c r="AFG295" s="0"/>
      <c r="AFH295" s="0"/>
      <c r="AFI295" s="0"/>
      <c r="AFJ295" s="0"/>
      <c r="AFK295" s="0"/>
      <c r="AFL295" s="0"/>
      <c r="AFM295" s="0"/>
      <c r="AFN295" s="0"/>
      <c r="AFO295" s="0"/>
      <c r="AFP295" s="0"/>
      <c r="AFQ295" s="0"/>
      <c r="AFR295" s="0"/>
      <c r="AFS295" s="0"/>
      <c r="AFT295" s="0"/>
      <c r="AFU295" s="0"/>
      <c r="AFV295" s="0"/>
      <c r="AFW295" s="0"/>
      <c r="AFX295" s="0"/>
      <c r="AFY295" s="0"/>
      <c r="AFZ295" s="0"/>
      <c r="AGA295" s="0"/>
      <c r="AGB295" s="0"/>
      <c r="AGC295" s="0"/>
      <c r="AGD295" s="0"/>
      <c r="AGE295" s="0"/>
      <c r="AGF295" s="0"/>
      <c r="AGG295" s="0"/>
      <c r="AGH295" s="0"/>
      <c r="AGI295" s="0"/>
      <c r="AGJ295" s="0"/>
      <c r="AGK295" s="0"/>
      <c r="AGL295" s="0"/>
      <c r="AGM295" s="0"/>
      <c r="AGN295" s="0"/>
      <c r="AGO295" s="0"/>
      <c r="AGP295" s="0"/>
      <c r="AGQ295" s="0"/>
      <c r="AGR295" s="0"/>
      <c r="AGS295" s="0"/>
      <c r="AGT295" s="0"/>
      <c r="AGU295" s="0"/>
      <c r="AGV295" s="0"/>
      <c r="AGW295" s="0"/>
      <c r="AGX295" s="0"/>
      <c r="AGY295" s="0"/>
      <c r="AGZ295" s="0"/>
      <c r="AHA295" s="0"/>
      <c r="AHB295" s="0"/>
      <c r="AHC295" s="0"/>
      <c r="AHD295" s="0"/>
      <c r="AHE295" s="0"/>
      <c r="AHF295" s="0"/>
      <c r="AHG295" s="0"/>
      <c r="AHH295" s="0"/>
      <c r="AHI295" s="0"/>
      <c r="AHJ295" s="0"/>
      <c r="AHK295" s="0"/>
      <c r="AHL295" s="0"/>
      <c r="AHM295" s="0"/>
      <c r="AHN295" s="0"/>
      <c r="AHO295" s="0"/>
      <c r="AHP295" s="0"/>
      <c r="AHQ295" s="0"/>
      <c r="AHR295" s="0"/>
      <c r="AHS295" s="0"/>
      <c r="AHT295" s="0"/>
      <c r="AHU295" s="0"/>
      <c r="AHV295" s="0"/>
      <c r="AHW295" s="0"/>
      <c r="AHX295" s="0"/>
      <c r="AHY295" s="0"/>
      <c r="AHZ295" s="0"/>
      <c r="AIA295" s="0"/>
      <c r="AIB295" s="0"/>
      <c r="AIC295" s="0"/>
      <c r="AID295" s="0"/>
      <c r="AIE295" s="0"/>
      <c r="AIF295" s="0"/>
      <c r="AIG295" s="0"/>
      <c r="AIH295" s="0"/>
      <c r="AII295" s="0"/>
      <c r="AIJ295" s="0"/>
      <c r="AIK295" s="0"/>
      <c r="AIL295" s="0"/>
      <c r="AIM295" s="0"/>
      <c r="AIN295" s="0"/>
      <c r="AIO295" s="0"/>
      <c r="AIP295" s="0"/>
      <c r="AIQ295" s="0"/>
      <c r="AIR295" s="0"/>
      <c r="AIS295" s="0"/>
      <c r="AIT295" s="0"/>
      <c r="AIU295" s="0"/>
      <c r="AIV295" s="0"/>
      <c r="AIW295" s="0"/>
      <c r="AIX295" s="0"/>
      <c r="AIY295" s="0"/>
      <c r="AIZ295" s="0"/>
      <c r="AJA295" s="0"/>
      <c r="AJB295" s="0"/>
      <c r="AJC295" s="0"/>
      <c r="AJD295" s="0"/>
      <c r="AJE295" s="0"/>
      <c r="AJF295" s="0"/>
      <c r="AJG295" s="0"/>
      <c r="AJH295" s="0"/>
      <c r="AJI295" s="0"/>
      <c r="AJJ295" s="0"/>
      <c r="AJK295" s="0"/>
      <c r="AJL295" s="0"/>
      <c r="AJM295" s="0"/>
      <c r="AJN295" s="0"/>
      <c r="AJO295" s="0"/>
      <c r="AJP295" s="0"/>
      <c r="AJQ295" s="0"/>
      <c r="AJR295" s="0"/>
      <c r="AJS295" s="0"/>
      <c r="AJT295" s="0"/>
      <c r="AJU295" s="0"/>
      <c r="AJV295" s="0"/>
      <c r="AJW295" s="0"/>
      <c r="AJX295" s="0"/>
      <c r="AJY295" s="0"/>
      <c r="AJZ295" s="0"/>
      <c r="AKA295" s="0"/>
      <c r="AKB295" s="0"/>
      <c r="AKC295" s="0"/>
      <c r="AKD295" s="0"/>
      <c r="AKE295" s="0"/>
      <c r="AKF295" s="0"/>
      <c r="AKG295" s="0"/>
      <c r="AKH295" s="0"/>
      <c r="AKI295" s="0"/>
      <c r="AKJ295" s="0"/>
      <c r="AKK295" s="0"/>
      <c r="AKL295" s="0"/>
      <c r="AKM295" s="0"/>
      <c r="AKN295" s="0"/>
      <c r="AKO295" s="0"/>
      <c r="AKP295" s="0"/>
      <c r="AKQ295" s="0"/>
      <c r="AKR295" s="0"/>
      <c r="AKS295" s="0"/>
      <c r="AKT295" s="0"/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customFormat="false" ht="13.2" hidden="true" customHeight="false" outlineLevel="0" collapsed="false">
      <c r="A296" s="29"/>
      <c r="B296" s="19" t="s">
        <v>286</v>
      </c>
      <c r="C296" s="20" t="s">
        <v>328</v>
      </c>
      <c r="D296" s="28"/>
      <c r="E296" s="0"/>
      <c r="F296" s="0"/>
      <c r="G296" s="0"/>
      <c r="H296" s="0"/>
      <c r="I296" s="0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 s="0"/>
      <c r="KN296" s="0"/>
      <c r="KO296" s="0"/>
      <c r="KP296" s="0"/>
      <c r="KQ296" s="0"/>
      <c r="KR296" s="0"/>
      <c r="KS296" s="0"/>
      <c r="KT296" s="0"/>
      <c r="KU296" s="0"/>
      <c r="KV296" s="0"/>
      <c r="KW296" s="0"/>
      <c r="KX296" s="0"/>
      <c r="KY296" s="0"/>
      <c r="KZ296" s="0"/>
      <c r="LA296" s="0"/>
      <c r="LB296" s="0"/>
      <c r="LC296" s="0"/>
      <c r="LD296" s="0"/>
      <c r="LE296" s="0"/>
      <c r="LF296" s="0"/>
      <c r="LG296" s="0"/>
      <c r="LH296" s="0"/>
      <c r="LI296" s="0"/>
      <c r="LJ296" s="0"/>
      <c r="LK296" s="0"/>
      <c r="LL296" s="0"/>
      <c r="LM296" s="0"/>
      <c r="LN296" s="0"/>
      <c r="LO296" s="0"/>
      <c r="LP296" s="0"/>
      <c r="LQ296" s="0"/>
      <c r="LR296" s="0"/>
      <c r="LS296" s="0"/>
      <c r="LT296" s="0"/>
      <c r="LU296" s="0"/>
      <c r="LV296" s="0"/>
      <c r="LW296" s="0"/>
      <c r="LX296" s="0"/>
      <c r="LY296" s="0"/>
      <c r="LZ296" s="0"/>
      <c r="MA296" s="0"/>
      <c r="MB296" s="0"/>
      <c r="MC296" s="0"/>
      <c r="MD296" s="0"/>
      <c r="ME296" s="0"/>
      <c r="MF296" s="0"/>
      <c r="MG296" s="0"/>
      <c r="MH296" s="0"/>
      <c r="MI296" s="0"/>
      <c r="MJ296" s="0"/>
      <c r="MK296" s="0"/>
      <c r="ML296" s="0"/>
      <c r="MM296" s="0"/>
      <c r="MN296" s="0"/>
      <c r="MO296" s="0"/>
      <c r="MP296" s="0"/>
      <c r="MQ296" s="0"/>
      <c r="MR296" s="0"/>
      <c r="MS296" s="0"/>
      <c r="MT296" s="0"/>
      <c r="MU296" s="0"/>
      <c r="MV296" s="0"/>
      <c r="MW296" s="0"/>
      <c r="MX296" s="0"/>
      <c r="MY296" s="0"/>
      <c r="MZ296" s="0"/>
      <c r="NA296" s="0"/>
      <c r="NB296" s="0"/>
      <c r="NC296" s="0"/>
      <c r="ND296" s="0"/>
      <c r="NE296" s="0"/>
      <c r="NF296" s="0"/>
      <c r="NG296" s="0"/>
      <c r="NH296" s="0"/>
      <c r="NI296" s="0"/>
      <c r="NJ296" s="0"/>
      <c r="NK296" s="0"/>
      <c r="NL296" s="0"/>
      <c r="NM296" s="0"/>
      <c r="NN296" s="0"/>
      <c r="NO296" s="0"/>
      <c r="NP296" s="0"/>
      <c r="NQ296" s="0"/>
      <c r="NR296" s="0"/>
      <c r="NS296" s="0"/>
      <c r="NT296" s="0"/>
      <c r="NU296" s="0"/>
      <c r="NV296" s="0"/>
      <c r="NW296" s="0"/>
      <c r="NX296" s="0"/>
      <c r="NY296" s="0"/>
      <c r="NZ296" s="0"/>
      <c r="OA296" s="0"/>
      <c r="OB296" s="0"/>
      <c r="OC296" s="0"/>
      <c r="OD296" s="0"/>
      <c r="OE296" s="0"/>
      <c r="OF296" s="0"/>
      <c r="OG296" s="0"/>
      <c r="OH296" s="0"/>
      <c r="OI296" s="0"/>
      <c r="OJ296" s="0"/>
      <c r="OK296" s="0"/>
      <c r="OL296" s="0"/>
      <c r="OM296" s="0"/>
      <c r="ON296" s="0"/>
      <c r="OO296" s="0"/>
      <c r="OP296" s="0"/>
      <c r="OQ296" s="0"/>
      <c r="OR296" s="0"/>
      <c r="OS296" s="0"/>
      <c r="OT296" s="0"/>
      <c r="OU296" s="0"/>
      <c r="OV296" s="0"/>
      <c r="OW296" s="0"/>
      <c r="OX296" s="0"/>
      <c r="OY296" s="0"/>
      <c r="OZ296" s="0"/>
      <c r="PA296" s="0"/>
      <c r="PB296" s="0"/>
      <c r="PC296" s="0"/>
      <c r="PD296" s="0"/>
      <c r="PE296" s="0"/>
      <c r="PF296" s="0"/>
      <c r="PG296" s="0"/>
      <c r="PH296" s="0"/>
      <c r="PI296" s="0"/>
      <c r="PJ296" s="0"/>
      <c r="PK296" s="0"/>
      <c r="PL296" s="0"/>
      <c r="PM296" s="0"/>
      <c r="PN296" s="0"/>
      <c r="PO296" s="0"/>
      <c r="PP296" s="0"/>
      <c r="PQ296" s="0"/>
      <c r="PR296" s="0"/>
      <c r="PS296" s="0"/>
      <c r="PT296" s="0"/>
      <c r="PU296" s="0"/>
      <c r="PV296" s="0"/>
      <c r="PW296" s="0"/>
      <c r="PX296" s="0"/>
      <c r="PY296" s="0"/>
      <c r="PZ296" s="0"/>
      <c r="QA296" s="0"/>
      <c r="QB296" s="0"/>
      <c r="QC296" s="0"/>
      <c r="QD296" s="0"/>
      <c r="QE296" s="0"/>
      <c r="QF296" s="0"/>
      <c r="QG296" s="0"/>
      <c r="QH296" s="0"/>
      <c r="QI296" s="0"/>
      <c r="QJ296" s="0"/>
      <c r="QK296" s="0"/>
      <c r="QL296" s="0"/>
      <c r="QM296" s="0"/>
      <c r="QN296" s="0"/>
      <c r="QO296" s="0"/>
      <c r="QP296" s="0"/>
      <c r="QQ296" s="0"/>
      <c r="QR296" s="0"/>
      <c r="QS296" s="0"/>
      <c r="QT296" s="0"/>
      <c r="QU296" s="0"/>
      <c r="QV296" s="0"/>
      <c r="QW296" s="0"/>
      <c r="QX296" s="0"/>
      <c r="QY296" s="0"/>
      <c r="QZ296" s="0"/>
      <c r="RA296" s="0"/>
      <c r="RB296" s="0"/>
      <c r="RC296" s="0"/>
      <c r="RD296" s="0"/>
      <c r="RE296" s="0"/>
      <c r="RF296" s="0"/>
      <c r="RG296" s="0"/>
      <c r="RH296" s="0"/>
      <c r="RI296" s="0"/>
      <c r="RJ296" s="0"/>
      <c r="RK296" s="0"/>
      <c r="RL296" s="0"/>
      <c r="RM296" s="0"/>
      <c r="RN296" s="0"/>
      <c r="RO296" s="0"/>
      <c r="RP296" s="0"/>
      <c r="RQ296" s="0"/>
      <c r="RR296" s="0"/>
      <c r="RS296" s="0"/>
      <c r="RT296" s="0"/>
      <c r="RU296" s="0"/>
      <c r="RV296" s="0"/>
      <c r="RW296" s="0"/>
      <c r="RX296" s="0"/>
      <c r="RY296" s="0"/>
      <c r="RZ296" s="0"/>
      <c r="SA296" s="0"/>
      <c r="SB296" s="0"/>
      <c r="SC296" s="0"/>
      <c r="SD296" s="0"/>
      <c r="SE296" s="0"/>
      <c r="SF296" s="0"/>
      <c r="SG296" s="0"/>
      <c r="SH296" s="0"/>
      <c r="SI296" s="0"/>
      <c r="SJ296" s="0"/>
      <c r="SK296" s="0"/>
      <c r="SL296" s="0"/>
      <c r="SM296" s="0"/>
      <c r="SN296" s="0"/>
      <c r="SO296" s="0"/>
      <c r="SP296" s="0"/>
      <c r="SQ296" s="0"/>
      <c r="SR296" s="0"/>
      <c r="SS296" s="0"/>
      <c r="ST296" s="0"/>
      <c r="SU296" s="0"/>
      <c r="SV296" s="0"/>
      <c r="SW296" s="0"/>
      <c r="SX296" s="0"/>
      <c r="SY296" s="0"/>
      <c r="SZ296" s="0"/>
      <c r="TA296" s="0"/>
      <c r="TB296" s="0"/>
      <c r="TC296" s="0"/>
      <c r="TD296" s="0"/>
      <c r="TE296" s="0"/>
      <c r="TF296" s="0"/>
      <c r="TG296" s="0"/>
      <c r="TH296" s="0"/>
      <c r="TI296" s="0"/>
      <c r="TJ296" s="0"/>
      <c r="TK296" s="0"/>
      <c r="TL296" s="0"/>
      <c r="TM296" s="0"/>
      <c r="TN296" s="0"/>
      <c r="TO296" s="0"/>
      <c r="TP296" s="0"/>
      <c r="TQ296" s="0"/>
      <c r="TR296" s="0"/>
      <c r="TS296" s="0"/>
      <c r="TT296" s="0"/>
      <c r="TU296" s="0"/>
      <c r="TV296" s="0"/>
      <c r="TW296" s="0"/>
      <c r="TX296" s="0"/>
      <c r="TY296" s="0"/>
      <c r="TZ296" s="0"/>
      <c r="UA296" s="0"/>
      <c r="UB296" s="0"/>
      <c r="UC296" s="0"/>
      <c r="UD296" s="0"/>
      <c r="UE296" s="0"/>
      <c r="UF296" s="0"/>
      <c r="UG296" s="0"/>
      <c r="UH296" s="0"/>
      <c r="UI296" s="0"/>
      <c r="UJ296" s="0"/>
      <c r="UK296" s="0"/>
      <c r="UL296" s="0"/>
      <c r="UM296" s="0"/>
      <c r="UN296" s="0"/>
      <c r="UO296" s="0"/>
      <c r="UP296" s="0"/>
      <c r="UQ296" s="0"/>
      <c r="UR296" s="0"/>
      <c r="US296" s="0"/>
      <c r="UT296" s="0"/>
      <c r="UU296" s="0"/>
      <c r="UV296" s="0"/>
      <c r="UW296" s="0"/>
      <c r="UX296" s="0"/>
      <c r="UY296" s="0"/>
      <c r="UZ296" s="0"/>
      <c r="VA296" s="0"/>
      <c r="VB296" s="0"/>
      <c r="VC296" s="0"/>
      <c r="VD296" s="0"/>
      <c r="VE296" s="0"/>
      <c r="VF296" s="0"/>
      <c r="VG296" s="0"/>
      <c r="VH296" s="0"/>
      <c r="VI296" s="0"/>
      <c r="VJ296" s="0"/>
      <c r="VK296" s="0"/>
      <c r="VL296" s="0"/>
      <c r="VM296" s="0"/>
      <c r="VN296" s="0"/>
      <c r="VO296" s="0"/>
      <c r="VP296" s="0"/>
      <c r="VQ296" s="0"/>
      <c r="VR296" s="0"/>
      <c r="VS296" s="0"/>
      <c r="VT296" s="0"/>
      <c r="VU296" s="0"/>
      <c r="VV296" s="0"/>
      <c r="VW296" s="0"/>
      <c r="VX296" s="0"/>
      <c r="VY296" s="0"/>
      <c r="VZ296" s="0"/>
      <c r="WA296" s="0"/>
      <c r="WB296" s="0"/>
      <c r="WC296" s="0"/>
      <c r="WD296" s="0"/>
      <c r="WE296" s="0"/>
      <c r="WF296" s="0"/>
      <c r="WG296" s="0"/>
      <c r="WH296" s="0"/>
      <c r="WI296" s="0"/>
      <c r="WJ296" s="0"/>
      <c r="WK296" s="0"/>
      <c r="WL296" s="0"/>
      <c r="WM296" s="0"/>
      <c r="WN296" s="0"/>
      <c r="WO296" s="0"/>
      <c r="WP296" s="0"/>
      <c r="WQ296" s="0"/>
      <c r="WR296" s="0"/>
      <c r="WS296" s="0"/>
      <c r="WT296" s="0"/>
      <c r="WU296" s="0"/>
      <c r="WV296" s="0"/>
      <c r="WW296" s="0"/>
      <c r="WX296" s="0"/>
      <c r="WY296" s="0"/>
      <c r="WZ296" s="0"/>
      <c r="XA296" s="0"/>
      <c r="XB296" s="0"/>
      <c r="XC296" s="0"/>
      <c r="XD296" s="0"/>
      <c r="XE296" s="0"/>
      <c r="XF296" s="0"/>
      <c r="XG296" s="0"/>
      <c r="XH296" s="0"/>
      <c r="XI296" s="0"/>
      <c r="XJ296" s="0"/>
      <c r="XK296" s="0"/>
      <c r="XL296" s="0"/>
      <c r="XM296" s="0"/>
      <c r="XN296" s="0"/>
      <c r="XO296" s="0"/>
      <c r="XP296" s="0"/>
      <c r="XQ296" s="0"/>
      <c r="XR296" s="0"/>
      <c r="XS296" s="0"/>
      <c r="XT296" s="0"/>
      <c r="XU296" s="0"/>
      <c r="XV296" s="0"/>
      <c r="XW296" s="0"/>
      <c r="XX296" s="0"/>
      <c r="XY296" s="0"/>
      <c r="XZ296" s="0"/>
      <c r="YA296" s="0"/>
      <c r="YB296" s="0"/>
      <c r="YC296" s="0"/>
      <c r="YD296" s="0"/>
      <c r="YE296" s="0"/>
      <c r="YF296" s="0"/>
      <c r="YG296" s="0"/>
      <c r="YH296" s="0"/>
      <c r="YI296" s="0"/>
      <c r="YJ296" s="0"/>
      <c r="YK296" s="0"/>
      <c r="YL296" s="0"/>
      <c r="YM296" s="0"/>
      <c r="YN296" s="0"/>
      <c r="YO296" s="0"/>
      <c r="YP296" s="0"/>
      <c r="YQ296" s="0"/>
      <c r="YR296" s="0"/>
      <c r="YS296" s="0"/>
      <c r="YT296" s="0"/>
      <c r="YU296" s="0"/>
      <c r="YV296" s="0"/>
      <c r="YW296" s="0"/>
      <c r="YX296" s="0"/>
      <c r="YY296" s="0"/>
      <c r="YZ296" s="0"/>
      <c r="ZA296" s="0"/>
      <c r="ZB296" s="0"/>
      <c r="ZC296" s="0"/>
      <c r="ZD296" s="0"/>
      <c r="ZE296" s="0"/>
      <c r="ZF296" s="0"/>
      <c r="ZG296" s="0"/>
      <c r="ZH296" s="0"/>
      <c r="ZI296" s="0"/>
      <c r="ZJ296" s="0"/>
      <c r="ZK296" s="0"/>
      <c r="ZL296" s="0"/>
      <c r="ZM296" s="0"/>
      <c r="ZN296" s="0"/>
      <c r="ZO296" s="0"/>
      <c r="ZP296" s="0"/>
      <c r="ZQ296" s="0"/>
      <c r="ZR296" s="0"/>
      <c r="ZS296" s="0"/>
      <c r="ZT296" s="0"/>
      <c r="ZU296" s="0"/>
      <c r="ZV296" s="0"/>
      <c r="ZW296" s="0"/>
      <c r="ZX296" s="0"/>
      <c r="ZY296" s="0"/>
      <c r="ZZ296" s="0"/>
      <c r="AAA296" s="0"/>
      <c r="AAB296" s="0"/>
      <c r="AAC296" s="0"/>
      <c r="AAD296" s="0"/>
      <c r="AAE296" s="0"/>
      <c r="AAF296" s="0"/>
      <c r="AAG296" s="0"/>
      <c r="AAH296" s="0"/>
      <c r="AAI296" s="0"/>
      <c r="AAJ296" s="0"/>
      <c r="AAK296" s="0"/>
      <c r="AAL296" s="0"/>
      <c r="AAM296" s="0"/>
      <c r="AAN296" s="0"/>
      <c r="AAO296" s="0"/>
      <c r="AAP296" s="0"/>
      <c r="AAQ296" s="0"/>
      <c r="AAR296" s="0"/>
      <c r="AAS296" s="0"/>
      <c r="AAT296" s="0"/>
      <c r="AAU296" s="0"/>
      <c r="AAV296" s="0"/>
      <c r="AAW296" s="0"/>
      <c r="AAX296" s="0"/>
      <c r="AAY296" s="0"/>
      <c r="AAZ296" s="0"/>
      <c r="ABA296" s="0"/>
      <c r="ABB296" s="0"/>
      <c r="ABC296" s="0"/>
      <c r="ABD296" s="0"/>
      <c r="ABE296" s="0"/>
      <c r="ABF296" s="0"/>
      <c r="ABG296" s="0"/>
      <c r="ABH296" s="0"/>
      <c r="ABI296" s="0"/>
      <c r="ABJ296" s="0"/>
      <c r="ABK296" s="0"/>
      <c r="ABL296" s="0"/>
      <c r="ABM296" s="0"/>
      <c r="ABN296" s="0"/>
      <c r="ABO296" s="0"/>
      <c r="ABP296" s="0"/>
      <c r="ABQ296" s="0"/>
      <c r="ABR296" s="0"/>
      <c r="ABS296" s="0"/>
      <c r="ABT296" s="0"/>
      <c r="ABU296" s="0"/>
      <c r="ABV296" s="0"/>
      <c r="ABW296" s="0"/>
      <c r="ABX296" s="0"/>
      <c r="ABY296" s="0"/>
      <c r="ABZ296" s="0"/>
      <c r="ACA296" s="0"/>
      <c r="ACB296" s="0"/>
      <c r="ACC296" s="0"/>
      <c r="ACD296" s="0"/>
      <c r="ACE296" s="0"/>
      <c r="ACF296" s="0"/>
      <c r="ACG296" s="0"/>
      <c r="ACH296" s="0"/>
      <c r="ACI296" s="0"/>
      <c r="ACJ296" s="0"/>
      <c r="ACK296" s="0"/>
      <c r="ACL296" s="0"/>
      <c r="ACM296" s="0"/>
      <c r="ACN296" s="0"/>
      <c r="ACO296" s="0"/>
      <c r="ACP296" s="0"/>
      <c r="ACQ296" s="0"/>
      <c r="ACR296" s="0"/>
      <c r="ACS296" s="0"/>
      <c r="ACT296" s="0"/>
      <c r="ACU296" s="0"/>
      <c r="ACV296" s="0"/>
      <c r="ACW296" s="0"/>
      <c r="ACX296" s="0"/>
      <c r="ACY296" s="0"/>
      <c r="ACZ296" s="0"/>
      <c r="ADA296" s="0"/>
      <c r="ADB296" s="0"/>
      <c r="ADC296" s="0"/>
      <c r="ADD296" s="0"/>
      <c r="ADE296" s="0"/>
      <c r="ADF296" s="0"/>
      <c r="ADG296" s="0"/>
      <c r="ADH296" s="0"/>
      <c r="ADI296" s="0"/>
      <c r="ADJ296" s="0"/>
      <c r="ADK296" s="0"/>
      <c r="ADL296" s="0"/>
      <c r="ADM296" s="0"/>
      <c r="ADN296" s="0"/>
      <c r="ADO296" s="0"/>
      <c r="ADP296" s="0"/>
      <c r="ADQ296" s="0"/>
      <c r="ADR296" s="0"/>
      <c r="ADS296" s="0"/>
      <c r="ADT296" s="0"/>
      <c r="ADU296" s="0"/>
      <c r="ADV296" s="0"/>
      <c r="ADW296" s="0"/>
      <c r="ADX296" s="0"/>
      <c r="ADY296" s="0"/>
      <c r="ADZ296" s="0"/>
      <c r="AEA296" s="0"/>
      <c r="AEB296" s="0"/>
      <c r="AEC296" s="0"/>
      <c r="AED296" s="0"/>
      <c r="AEE296" s="0"/>
      <c r="AEF296" s="0"/>
      <c r="AEG296" s="0"/>
      <c r="AEH296" s="0"/>
      <c r="AEI296" s="0"/>
      <c r="AEJ296" s="0"/>
      <c r="AEK296" s="0"/>
      <c r="AEL296" s="0"/>
      <c r="AEM296" s="0"/>
      <c r="AEN296" s="0"/>
      <c r="AEO296" s="0"/>
      <c r="AEP296" s="0"/>
      <c r="AEQ296" s="0"/>
      <c r="AER296" s="0"/>
      <c r="AES296" s="0"/>
      <c r="AET296" s="0"/>
      <c r="AEU296" s="0"/>
      <c r="AEV296" s="0"/>
      <c r="AEW296" s="0"/>
      <c r="AEX296" s="0"/>
      <c r="AEY296" s="0"/>
      <c r="AEZ296" s="0"/>
      <c r="AFA296" s="0"/>
      <c r="AFB296" s="0"/>
      <c r="AFC296" s="0"/>
      <c r="AFD296" s="0"/>
      <c r="AFE296" s="0"/>
      <c r="AFF296" s="0"/>
      <c r="AFG296" s="0"/>
      <c r="AFH296" s="0"/>
      <c r="AFI296" s="0"/>
      <c r="AFJ296" s="0"/>
      <c r="AFK296" s="0"/>
      <c r="AFL296" s="0"/>
      <c r="AFM296" s="0"/>
      <c r="AFN296" s="0"/>
      <c r="AFO296" s="0"/>
      <c r="AFP296" s="0"/>
      <c r="AFQ296" s="0"/>
      <c r="AFR296" s="0"/>
      <c r="AFS296" s="0"/>
      <c r="AFT296" s="0"/>
      <c r="AFU296" s="0"/>
      <c r="AFV296" s="0"/>
      <c r="AFW296" s="0"/>
      <c r="AFX296" s="0"/>
      <c r="AFY296" s="0"/>
      <c r="AFZ296" s="0"/>
      <c r="AGA296" s="0"/>
      <c r="AGB296" s="0"/>
      <c r="AGC296" s="0"/>
      <c r="AGD296" s="0"/>
      <c r="AGE296" s="0"/>
      <c r="AGF296" s="0"/>
      <c r="AGG296" s="0"/>
      <c r="AGH296" s="0"/>
      <c r="AGI296" s="0"/>
      <c r="AGJ296" s="0"/>
      <c r="AGK296" s="0"/>
      <c r="AGL296" s="0"/>
      <c r="AGM296" s="0"/>
      <c r="AGN296" s="0"/>
      <c r="AGO296" s="0"/>
      <c r="AGP296" s="0"/>
      <c r="AGQ296" s="0"/>
      <c r="AGR296" s="0"/>
      <c r="AGS296" s="0"/>
      <c r="AGT296" s="0"/>
      <c r="AGU296" s="0"/>
      <c r="AGV296" s="0"/>
      <c r="AGW296" s="0"/>
      <c r="AGX296" s="0"/>
      <c r="AGY296" s="0"/>
      <c r="AGZ296" s="0"/>
      <c r="AHA296" s="0"/>
      <c r="AHB296" s="0"/>
      <c r="AHC296" s="0"/>
      <c r="AHD296" s="0"/>
      <c r="AHE296" s="0"/>
      <c r="AHF296" s="0"/>
      <c r="AHG296" s="0"/>
      <c r="AHH296" s="0"/>
      <c r="AHI296" s="0"/>
      <c r="AHJ296" s="0"/>
      <c r="AHK296" s="0"/>
      <c r="AHL296" s="0"/>
      <c r="AHM296" s="0"/>
      <c r="AHN296" s="0"/>
      <c r="AHO296" s="0"/>
      <c r="AHP296" s="0"/>
      <c r="AHQ296" s="0"/>
      <c r="AHR296" s="0"/>
      <c r="AHS296" s="0"/>
      <c r="AHT296" s="0"/>
      <c r="AHU296" s="0"/>
      <c r="AHV296" s="0"/>
      <c r="AHW296" s="0"/>
      <c r="AHX296" s="0"/>
      <c r="AHY296" s="0"/>
      <c r="AHZ296" s="0"/>
      <c r="AIA296" s="0"/>
      <c r="AIB296" s="0"/>
      <c r="AIC296" s="0"/>
      <c r="AID296" s="0"/>
      <c r="AIE296" s="0"/>
      <c r="AIF296" s="0"/>
      <c r="AIG296" s="0"/>
      <c r="AIH296" s="0"/>
      <c r="AII296" s="0"/>
      <c r="AIJ296" s="0"/>
      <c r="AIK296" s="0"/>
      <c r="AIL296" s="0"/>
      <c r="AIM296" s="0"/>
      <c r="AIN296" s="0"/>
      <c r="AIO296" s="0"/>
      <c r="AIP296" s="0"/>
      <c r="AIQ296" s="0"/>
      <c r="AIR296" s="0"/>
      <c r="AIS296" s="0"/>
      <c r="AIT296" s="0"/>
      <c r="AIU296" s="0"/>
      <c r="AIV296" s="0"/>
      <c r="AIW296" s="0"/>
      <c r="AIX296" s="0"/>
      <c r="AIY296" s="0"/>
      <c r="AIZ296" s="0"/>
      <c r="AJA296" s="0"/>
      <c r="AJB296" s="0"/>
      <c r="AJC296" s="0"/>
      <c r="AJD296" s="0"/>
      <c r="AJE296" s="0"/>
      <c r="AJF296" s="0"/>
      <c r="AJG296" s="0"/>
      <c r="AJH296" s="0"/>
      <c r="AJI296" s="0"/>
      <c r="AJJ296" s="0"/>
      <c r="AJK296" s="0"/>
      <c r="AJL296" s="0"/>
      <c r="AJM296" s="0"/>
      <c r="AJN296" s="0"/>
      <c r="AJO296" s="0"/>
      <c r="AJP296" s="0"/>
      <c r="AJQ296" s="0"/>
      <c r="AJR296" s="0"/>
      <c r="AJS296" s="0"/>
      <c r="AJT296" s="0"/>
      <c r="AJU296" s="0"/>
      <c r="AJV296" s="0"/>
      <c r="AJW296" s="0"/>
      <c r="AJX296" s="0"/>
      <c r="AJY296" s="0"/>
      <c r="AJZ296" s="0"/>
      <c r="AKA296" s="0"/>
      <c r="AKB296" s="0"/>
      <c r="AKC296" s="0"/>
      <c r="AKD296" s="0"/>
      <c r="AKE296" s="0"/>
      <c r="AKF296" s="0"/>
      <c r="AKG296" s="0"/>
      <c r="AKH296" s="0"/>
      <c r="AKI296" s="0"/>
      <c r="AKJ296" s="0"/>
      <c r="AKK296" s="0"/>
      <c r="AKL296" s="0"/>
      <c r="AKM296" s="0"/>
      <c r="AKN296" s="0"/>
      <c r="AKO296" s="0"/>
      <c r="AKP296" s="0"/>
      <c r="AKQ296" s="0"/>
      <c r="AKR296" s="0"/>
      <c r="AKS296" s="0"/>
      <c r="AKT296" s="0"/>
      <c r="AKU296" s="0"/>
      <c r="AKV296" s="0"/>
      <c r="AKW296" s="0"/>
      <c r="AKX296" s="0"/>
      <c r="AKY296" s="0"/>
      <c r="AKZ296" s="0"/>
      <c r="ALA296" s="0"/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customFormat="false" ht="13.2" hidden="true" customHeight="false" outlineLevel="0" collapsed="false">
      <c r="A297" s="29"/>
      <c r="B297" s="19" t="s">
        <v>286</v>
      </c>
      <c r="C297" s="20" t="s">
        <v>329</v>
      </c>
      <c r="D297" s="28"/>
      <c r="E297" s="0"/>
      <c r="F297" s="0"/>
      <c r="G297" s="0"/>
      <c r="H297" s="0"/>
      <c r="I297" s="0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 s="0"/>
      <c r="KO297" s="0"/>
      <c r="KP297" s="0"/>
      <c r="KQ297" s="0"/>
      <c r="KR297" s="0"/>
      <c r="KS297" s="0"/>
      <c r="KT297" s="0"/>
      <c r="KU297" s="0"/>
      <c r="KV297" s="0"/>
      <c r="KW297" s="0"/>
      <c r="KX297" s="0"/>
      <c r="KY297" s="0"/>
      <c r="KZ297" s="0"/>
      <c r="LA297" s="0"/>
      <c r="LB297" s="0"/>
      <c r="LC297" s="0"/>
      <c r="LD297" s="0"/>
      <c r="LE297" s="0"/>
      <c r="LF297" s="0"/>
      <c r="LG297" s="0"/>
      <c r="LH297" s="0"/>
      <c r="LI297" s="0"/>
      <c r="LJ297" s="0"/>
      <c r="LK297" s="0"/>
      <c r="LL297" s="0"/>
      <c r="LM297" s="0"/>
      <c r="LN297" s="0"/>
      <c r="LO297" s="0"/>
      <c r="LP297" s="0"/>
      <c r="LQ297" s="0"/>
      <c r="LR297" s="0"/>
      <c r="LS297" s="0"/>
      <c r="LT297" s="0"/>
      <c r="LU297" s="0"/>
      <c r="LV297" s="0"/>
      <c r="LW297" s="0"/>
      <c r="LX297" s="0"/>
      <c r="LY297" s="0"/>
      <c r="LZ297" s="0"/>
      <c r="MA297" s="0"/>
      <c r="MB297" s="0"/>
      <c r="MC297" s="0"/>
      <c r="MD297" s="0"/>
      <c r="ME297" s="0"/>
      <c r="MF297" s="0"/>
      <c r="MG297" s="0"/>
      <c r="MH297" s="0"/>
      <c r="MI297" s="0"/>
      <c r="MJ297" s="0"/>
      <c r="MK297" s="0"/>
      <c r="ML297" s="0"/>
      <c r="MM297" s="0"/>
      <c r="MN297" s="0"/>
      <c r="MO297" s="0"/>
      <c r="MP297" s="0"/>
      <c r="MQ297" s="0"/>
      <c r="MR297" s="0"/>
      <c r="MS297" s="0"/>
      <c r="MT297" s="0"/>
      <c r="MU297" s="0"/>
      <c r="MV297" s="0"/>
      <c r="MW297" s="0"/>
      <c r="MX297" s="0"/>
      <c r="MY297" s="0"/>
      <c r="MZ297" s="0"/>
      <c r="NA297" s="0"/>
      <c r="NB297" s="0"/>
      <c r="NC297" s="0"/>
      <c r="ND297" s="0"/>
      <c r="NE297" s="0"/>
      <c r="NF297" s="0"/>
      <c r="NG297" s="0"/>
      <c r="NH297" s="0"/>
      <c r="NI297" s="0"/>
      <c r="NJ297" s="0"/>
      <c r="NK297" s="0"/>
      <c r="NL297" s="0"/>
      <c r="NM297" s="0"/>
      <c r="NN297" s="0"/>
      <c r="NO297" s="0"/>
      <c r="NP297" s="0"/>
      <c r="NQ297" s="0"/>
      <c r="NR297" s="0"/>
      <c r="NS297" s="0"/>
      <c r="NT297" s="0"/>
      <c r="NU297" s="0"/>
      <c r="NV297" s="0"/>
      <c r="NW297" s="0"/>
      <c r="NX297" s="0"/>
      <c r="NY297" s="0"/>
      <c r="NZ297" s="0"/>
      <c r="OA297" s="0"/>
      <c r="OB297" s="0"/>
      <c r="OC297" s="0"/>
      <c r="OD297" s="0"/>
      <c r="OE297" s="0"/>
      <c r="OF297" s="0"/>
      <c r="OG297" s="0"/>
      <c r="OH297" s="0"/>
      <c r="OI297" s="0"/>
      <c r="OJ297" s="0"/>
      <c r="OK297" s="0"/>
      <c r="OL297" s="0"/>
      <c r="OM297" s="0"/>
      <c r="ON297" s="0"/>
      <c r="OO297" s="0"/>
      <c r="OP297" s="0"/>
      <c r="OQ297" s="0"/>
      <c r="OR297" s="0"/>
      <c r="OS297" s="0"/>
      <c r="OT297" s="0"/>
      <c r="OU297" s="0"/>
      <c r="OV297" s="0"/>
      <c r="OW297" s="0"/>
      <c r="OX297" s="0"/>
      <c r="OY297" s="0"/>
      <c r="OZ297" s="0"/>
      <c r="PA297" s="0"/>
      <c r="PB297" s="0"/>
      <c r="PC297" s="0"/>
      <c r="PD297" s="0"/>
      <c r="PE297" s="0"/>
      <c r="PF297" s="0"/>
      <c r="PG297" s="0"/>
      <c r="PH297" s="0"/>
      <c r="PI297" s="0"/>
      <c r="PJ297" s="0"/>
      <c r="PK297" s="0"/>
      <c r="PL297" s="0"/>
      <c r="PM297" s="0"/>
      <c r="PN297" s="0"/>
      <c r="PO297" s="0"/>
      <c r="PP297" s="0"/>
      <c r="PQ297" s="0"/>
      <c r="PR297" s="0"/>
      <c r="PS297" s="0"/>
      <c r="PT297" s="0"/>
      <c r="PU297" s="0"/>
      <c r="PV297" s="0"/>
      <c r="PW297" s="0"/>
      <c r="PX297" s="0"/>
      <c r="PY297" s="0"/>
      <c r="PZ297" s="0"/>
      <c r="QA297" s="0"/>
      <c r="QB297" s="0"/>
      <c r="QC297" s="0"/>
      <c r="QD297" s="0"/>
      <c r="QE297" s="0"/>
      <c r="QF297" s="0"/>
      <c r="QG297" s="0"/>
      <c r="QH297" s="0"/>
      <c r="QI297" s="0"/>
      <c r="QJ297" s="0"/>
      <c r="QK297" s="0"/>
      <c r="QL297" s="0"/>
      <c r="QM297" s="0"/>
      <c r="QN297" s="0"/>
      <c r="QO297" s="0"/>
      <c r="QP297" s="0"/>
      <c r="QQ297" s="0"/>
      <c r="QR297" s="0"/>
      <c r="QS297" s="0"/>
      <c r="QT297" s="0"/>
      <c r="QU297" s="0"/>
      <c r="QV297" s="0"/>
      <c r="QW297" s="0"/>
      <c r="QX297" s="0"/>
      <c r="QY297" s="0"/>
      <c r="QZ297" s="0"/>
      <c r="RA297" s="0"/>
      <c r="RB297" s="0"/>
      <c r="RC297" s="0"/>
      <c r="RD297" s="0"/>
      <c r="RE297" s="0"/>
      <c r="RF297" s="0"/>
      <c r="RG297" s="0"/>
      <c r="RH297" s="0"/>
      <c r="RI297" s="0"/>
      <c r="RJ297" s="0"/>
      <c r="RK297" s="0"/>
      <c r="RL297" s="0"/>
      <c r="RM297" s="0"/>
      <c r="RN297" s="0"/>
      <c r="RO297" s="0"/>
      <c r="RP297" s="0"/>
      <c r="RQ297" s="0"/>
      <c r="RR297" s="0"/>
      <c r="RS297" s="0"/>
      <c r="RT297" s="0"/>
      <c r="RU297" s="0"/>
      <c r="RV297" s="0"/>
      <c r="RW297" s="0"/>
      <c r="RX297" s="0"/>
      <c r="RY297" s="0"/>
      <c r="RZ297" s="0"/>
      <c r="SA297" s="0"/>
      <c r="SB297" s="0"/>
      <c r="SC297" s="0"/>
      <c r="SD297" s="0"/>
      <c r="SE297" s="0"/>
      <c r="SF297" s="0"/>
      <c r="SG297" s="0"/>
      <c r="SH297" s="0"/>
      <c r="SI297" s="0"/>
      <c r="SJ297" s="0"/>
      <c r="SK297" s="0"/>
      <c r="SL297" s="0"/>
      <c r="SM297" s="0"/>
      <c r="SN297" s="0"/>
      <c r="SO297" s="0"/>
      <c r="SP297" s="0"/>
      <c r="SQ297" s="0"/>
      <c r="SR297" s="0"/>
      <c r="SS297" s="0"/>
      <c r="ST297" s="0"/>
      <c r="SU297" s="0"/>
      <c r="SV297" s="0"/>
      <c r="SW297" s="0"/>
      <c r="SX297" s="0"/>
      <c r="SY297" s="0"/>
      <c r="SZ297" s="0"/>
      <c r="TA297" s="0"/>
      <c r="TB297" s="0"/>
      <c r="TC297" s="0"/>
      <c r="TD297" s="0"/>
      <c r="TE297" s="0"/>
      <c r="TF297" s="0"/>
      <c r="TG297" s="0"/>
      <c r="TH297" s="0"/>
      <c r="TI297" s="0"/>
      <c r="TJ297" s="0"/>
      <c r="TK297" s="0"/>
      <c r="TL297" s="0"/>
      <c r="TM297" s="0"/>
      <c r="TN297" s="0"/>
      <c r="TO297" s="0"/>
      <c r="TP297" s="0"/>
      <c r="TQ297" s="0"/>
      <c r="TR297" s="0"/>
      <c r="TS297" s="0"/>
      <c r="TT297" s="0"/>
      <c r="TU297" s="0"/>
      <c r="TV297" s="0"/>
      <c r="TW297" s="0"/>
      <c r="TX297" s="0"/>
      <c r="TY297" s="0"/>
      <c r="TZ297" s="0"/>
      <c r="UA297" s="0"/>
      <c r="UB297" s="0"/>
      <c r="UC297" s="0"/>
      <c r="UD297" s="0"/>
      <c r="UE297" s="0"/>
      <c r="UF297" s="0"/>
      <c r="UG297" s="0"/>
      <c r="UH297" s="0"/>
      <c r="UI297" s="0"/>
      <c r="UJ297" s="0"/>
      <c r="UK297" s="0"/>
      <c r="UL297" s="0"/>
      <c r="UM297" s="0"/>
      <c r="UN297" s="0"/>
      <c r="UO297" s="0"/>
      <c r="UP297" s="0"/>
      <c r="UQ297" s="0"/>
      <c r="UR297" s="0"/>
      <c r="US297" s="0"/>
      <c r="UT297" s="0"/>
      <c r="UU297" s="0"/>
      <c r="UV297" s="0"/>
      <c r="UW297" s="0"/>
      <c r="UX297" s="0"/>
      <c r="UY297" s="0"/>
      <c r="UZ297" s="0"/>
      <c r="VA297" s="0"/>
      <c r="VB297" s="0"/>
      <c r="VC297" s="0"/>
      <c r="VD297" s="0"/>
      <c r="VE297" s="0"/>
      <c r="VF297" s="0"/>
      <c r="VG297" s="0"/>
      <c r="VH297" s="0"/>
      <c r="VI297" s="0"/>
      <c r="VJ297" s="0"/>
      <c r="VK297" s="0"/>
      <c r="VL297" s="0"/>
      <c r="VM297" s="0"/>
      <c r="VN297" s="0"/>
      <c r="VO297" s="0"/>
      <c r="VP297" s="0"/>
      <c r="VQ297" s="0"/>
      <c r="VR297" s="0"/>
      <c r="VS297" s="0"/>
      <c r="VT297" s="0"/>
      <c r="VU297" s="0"/>
      <c r="VV297" s="0"/>
      <c r="VW297" s="0"/>
      <c r="VX297" s="0"/>
      <c r="VY297" s="0"/>
      <c r="VZ297" s="0"/>
      <c r="WA297" s="0"/>
      <c r="WB297" s="0"/>
      <c r="WC297" s="0"/>
      <c r="WD297" s="0"/>
      <c r="WE297" s="0"/>
      <c r="WF297" s="0"/>
      <c r="WG297" s="0"/>
      <c r="WH297" s="0"/>
      <c r="WI297" s="0"/>
      <c r="WJ297" s="0"/>
      <c r="WK297" s="0"/>
      <c r="WL297" s="0"/>
      <c r="WM297" s="0"/>
      <c r="WN297" s="0"/>
      <c r="WO297" s="0"/>
      <c r="WP297" s="0"/>
      <c r="WQ297" s="0"/>
      <c r="WR297" s="0"/>
      <c r="WS297" s="0"/>
      <c r="WT297" s="0"/>
      <c r="WU297" s="0"/>
      <c r="WV297" s="0"/>
      <c r="WW297" s="0"/>
      <c r="WX297" s="0"/>
      <c r="WY297" s="0"/>
      <c r="WZ297" s="0"/>
      <c r="XA297" s="0"/>
      <c r="XB297" s="0"/>
      <c r="XC297" s="0"/>
      <c r="XD297" s="0"/>
      <c r="XE297" s="0"/>
      <c r="XF297" s="0"/>
      <c r="XG297" s="0"/>
      <c r="XH297" s="0"/>
      <c r="XI297" s="0"/>
      <c r="XJ297" s="0"/>
      <c r="XK297" s="0"/>
      <c r="XL297" s="0"/>
      <c r="XM297" s="0"/>
      <c r="XN297" s="0"/>
      <c r="XO297" s="0"/>
      <c r="XP297" s="0"/>
      <c r="XQ297" s="0"/>
      <c r="XR297" s="0"/>
      <c r="XS297" s="0"/>
      <c r="XT297" s="0"/>
      <c r="XU297" s="0"/>
      <c r="XV297" s="0"/>
      <c r="XW297" s="0"/>
      <c r="XX297" s="0"/>
      <c r="XY297" s="0"/>
      <c r="XZ297" s="0"/>
      <c r="YA297" s="0"/>
      <c r="YB297" s="0"/>
      <c r="YC297" s="0"/>
      <c r="YD297" s="0"/>
      <c r="YE297" s="0"/>
      <c r="YF297" s="0"/>
      <c r="YG297" s="0"/>
      <c r="YH297" s="0"/>
      <c r="YI297" s="0"/>
      <c r="YJ297" s="0"/>
      <c r="YK297" s="0"/>
      <c r="YL297" s="0"/>
      <c r="YM297" s="0"/>
      <c r="YN297" s="0"/>
      <c r="YO297" s="0"/>
      <c r="YP297" s="0"/>
      <c r="YQ297" s="0"/>
      <c r="YR297" s="0"/>
      <c r="YS297" s="0"/>
      <c r="YT297" s="0"/>
      <c r="YU297" s="0"/>
      <c r="YV297" s="0"/>
      <c r="YW297" s="0"/>
      <c r="YX297" s="0"/>
      <c r="YY297" s="0"/>
      <c r="YZ297" s="0"/>
      <c r="ZA297" s="0"/>
      <c r="ZB297" s="0"/>
      <c r="ZC297" s="0"/>
      <c r="ZD297" s="0"/>
      <c r="ZE297" s="0"/>
      <c r="ZF297" s="0"/>
      <c r="ZG297" s="0"/>
      <c r="ZH297" s="0"/>
      <c r="ZI297" s="0"/>
      <c r="ZJ297" s="0"/>
      <c r="ZK297" s="0"/>
      <c r="ZL297" s="0"/>
      <c r="ZM297" s="0"/>
      <c r="ZN297" s="0"/>
      <c r="ZO297" s="0"/>
      <c r="ZP297" s="0"/>
      <c r="ZQ297" s="0"/>
      <c r="ZR297" s="0"/>
      <c r="ZS297" s="0"/>
      <c r="ZT297" s="0"/>
      <c r="ZU297" s="0"/>
      <c r="ZV297" s="0"/>
      <c r="ZW297" s="0"/>
      <c r="ZX297" s="0"/>
      <c r="ZY297" s="0"/>
      <c r="ZZ297" s="0"/>
      <c r="AAA297" s="0"/>
      <c r="AAB297" s="0"/>
      <c r="AAC297" s="0"/>
      <c r="AAD297" s="0"/>
      <c r="AAE297" s="0"/>
      <c r="AAF297" s="0"/>
      <c r="AAG297" s="0"/>
      <c r="AAH297" s="0"/>
      <c r="AAI297" s="0"/>
      <c r="AAJ297" s="0"/>
      <c r="AAK297" s="0"/>
      <c r="AAL297" s="0"/>
      <c r="AAM297" s="0"/>
      <c r="AAN297" s="0"/>
      <c r="AAO297" s="0"/>
      <c r="AAP297" s="0"/>
      <c r="AAQ297" s="0"/>
      <c r="AAR297" s="0"/>
      <c r="AAS297" s="0"/>
      <c r="AAT297" s="0"/>
      <c r="AAU297" s="0"/>
      <c r="AAV297" s="0"/>
      <c r="AAW297" s="0"/>
      <c r="AAX297" s="0"/>
      <c r="AAY297" s="0"/>
      <c r="AAZ297" s="0"/>
      <c r="ABA297" s="0"/>
      <c r="ABB297" s="0"/>
      <c r="ABC297" s="0"/>
      <c r="ABD297" s="0"/>
      <c r="ABE297" s="0"/>
      <c r="ABF297" s="0"/>
      <c r="ABG297" s="0"/>
      <c r="ABH297" s="0"/>
      <c r="ABI297" s="0"/>
      <c r="ABJ297" s="0"/>
      <c r="ABK297" s="0"/>
      <c r="ABL297" s="0"/>
      <c r="ABM297" s="0"/>
      <c r="ABN297" s="0"/>
      <c r="ABO297" s="0"/>
      <c r="ABP297" s="0"/>
      <c r="ABQ297" s="0"/>
      <c r="ABR297" s="0"/>
      <c r="ABS297" s="0"/>
      <c r="ABT297" s="0"/>
      <c r="ABU297" s="0"/>
      <c r="ABV297" s="0"/>
      <c r="ABW297" s="0"/>
      <c r="ABX297" s="0"/>
      <c r="ABY297" s="0"/>
      <c r="ABZ297" s="0"/>
      <c r="ACA297" s="0"/>
      <c r="ACB297" s="0"/>
      <c r="ACC297" s="0"/>
      <c r="ACD297" s="0"/>
      <c r="ACE297" s="0"/>
      <c r="ACF297" s="0"/>
      <c r="ACG297" s="0"/>
      <c r="ACH297" s="0"/>
      <c r="ACI297" s="0"/>
      <c r="ACJ297" s="0"/>
      <c r="ACK297" s="0"/>
      <c r="ACL297" s="0"/>
      <c r="ACM297" s="0"/>
      <c r="ACN297" s="0"/>
      <c r="ACO297" s="0"/>
      <c r="ACP297" s="0"/>
      <c r="ACQ297" s="0"/>
      <c r="ACR297" s="0"/>
      <c r="ACS297" s="0"/>
      <c r="ACT297" s="0"/>
      <c r="ACU297" s="0"/>
      <c r="ACV297" s="0"/>
      <c r="ACW297" s="0"/>
      <c r="ACX297" s="0"/>
      <c r="ACY297" s="0"/>
      <c r="ACZ297" s="0"/>
      <c r="ADA297" s="0"/>
      <c r="ADB297" s="0"/>
      <c r="ADC297" s="0"/>
      <c r="ADD297" s="0"/>
      <c r="ADE297" s="0"/>
      <c r="ADF297" s="0"/>
      <c r="ADG297" s="0"/>
      <c r="ADH297" s="0"/>
      <c r="ADI297" s="0"/>
      <c r="ADJ297" s="0"/>
      <c r="ADK297" s="0"/>
      <c r="ADL297" s="0"/>
      <c r="ADM297" s="0"/>
      <c r="ADN297" s="0"/>
      <c r="ADO297" s="0"/>
      <c r="ADP297" s="0"/>
      <c r="ADQ297" s="0"/>
      <c r="ADR297" s="0"/>
      <c r="ADS297" s="0"/>
      <c r="ADT297" s="0"/>
      <c r="ADU297" s="0"/>
      <c r="ADV297" s="0"/>
      <c r="ADW297" s="0"/>
      <c r="ADX297" s="0"/>
      <c r="ADY297" s="0"/>
      <c r="ADZ297" s="0"/>
      <c r="AEA297" s="0"/>
      <c r="AEB297" s="0"/>
      <c r="AEC297" s="0"/>
      <c r="AED297" s="0"/>
      <c r="AEE297" s="0"/>
      <c r="AEF297" s="0"/>
      <c r="AEG297" s="0"/>
      <c r="AEH297" s="0"/>
      <c r="AEI297" s="0"/>
      <c r="AEJ297" s="0"/>
      <c r="AEK297" s="0"/>
      <c r="AEL297" s="0"/>
      <c r="AEM297" s="0"/>
      <c r="AEN297" s="0"/>
      <c r="AEO297" s="0"/>
      <c r="AEP297" s="0"/>
      <c r="AEQ297" s="0"/>
      <c r="AER297" s="0"/>
      <c r="AES297" s="0"/>
      <c r="AET297" s="0"/>
      <c r="AEU297" s="0"/>
      <c r="AEV297" s="0"/>
      <c r="AEW297" s="0"/>
      <c r="AEX297" s="0"/>
      <c r="AEY297" s="0"/>
      <c r="AEZ297" s="0"/>
      <c r="AFA297" s="0"/>
      <c r="AFB297" s="0"/>
      <c r="AFC297" s="0"/>
      <c r="AFD297" s="0"/>
      <c r="AFE297" s="0"/>
      <c r="AFF297" s="0"/>
      <c r="AFG297" s="0"/>
      <c r="AFH297" s="0"/>
      <c r="AFI297" s="0"/>
      <c r="AFJ297" s="0"/>
      <c r="AFK297" s="0"/>
      <c r="AFL297" s="0"/>
      <c r="AFM297" s="0"/>
      <c r="AFN297" s="0"/>
      <c r="AFO297" s="0"/>
      <c r="AFP297" s="0"/>
      <c r="AFQ297" s="0"/>
      <c r="AFR297" s="0"/>
      <c r="AFS297" s="0"/>
      <c r="AFT297" s="0"/>
      <c r="AFU297" s="0"/>
      <c r="AFV297" s="0"/>
      <c r="AFW297" s="0"/>
      <c r="AFX297" s="0"/>
      <c r="AFY297" s="0"/>
      <c r="AFZ297" s="0"/>
      <c r="AGA297" s="0"/>
      <c r="AGB297" s="0"/>
      <c r="AGC297" s="0"/>
      <c r="AGD297" s="0"/>
      <c r="AGE297" s="0"/>
      <c r="AGF297" s="0"/>
      <c r="AGG297" s="0"/>
      <c r="AGH297" s="0"/>
      <c r="AGI297" s="0"/>
      <c r="AGJ297" s="0"/>
      <c r="AGK297" s="0"/>
      <c r="AGL297" s="0"/>
      <c r="AGM297" s="0"/>
      <c r="AGN297" s="0"/>
      <c r="AGO297" s="0"/>
      <c r="AGP297" s="0"/>
      <c r="AGQ297" s="0"/>
      <c r="AGR297" s="0"/>
      <c r="AGS297" s="0"/>
      <c r="AGT297" s="0"/>
      <c r="AGU297" s="0"/>
      <c r="AGV297" s="0"/>
      <c r="AGW297" s="0"/>
      <c r="AGX297" s="0"/>
      <c r="AGY297" s="0"/>
      <c r="AGZ297" s="0"/>
      <c r="AHA297" s="0"/>
      <c r="AHB297" s="0"/>
      <c r="AHC297" s="0"/>
      <c r="AHD297" s="0"/>
      <c r="AHE297" s="0"/>
      <c r="AHF297" s="0"/>
      <c r="AHG297" s="0"/>
      <c r="AHH297" s="0"/>
      <c r="AHI297" s="0"/>
      <c r="AHJ297" s="0"/>
      <c r="AHK297" s="0"/>
      <c r="AHL297" s="0"/>
      <c r="AHM297" s="0"/>
      <c r="AHN297" s="0"/>
      <c r="AHO297" s="0"/>
      <c r="AHP297" s="0"/>
      <c r="AHQ297" s="0"/>
      <c r="AHR297" s="0"/>
      <c r="AHS297" s="0"/>
      <c r="AHT297" s="0"/>
      <c r="AHU297" s="0"/>
      <c r="AHV297" s="0"/>
      <c r="AHW297" s="0"/>
      <c r="AHX297" s="0"/>
      <c r="AHY297" s="0"/>
      <c r="AHZ297" s="0"/>
      <c r="AIA297" s="0"/>
      <c r="AIB297" s="0"/>
      <c r="AIC297" s="0"/>
      <c r="AID297" s="0"/>
      <c r="AIE297" s="0"/>
      <c r="AIF297" s="0"/>
      <c r="AIG297" s="0"/>
      <c r="AIH297" s="0"/>
      <c r="AII297" s="0"/>
      <c r="AIJ297" s="0"/>
      <c r="AIK297" s="0"/>
      <c r="AIL297" s="0"/>
      <c r="AIM297" s="0"/>
      <c r="AIN297" s="0"/>
      <c r="AIO297" s="0"/>
      <c r="AIP297" s="0"/>
      <c r="AIQ297" s="0"/>
      <c r="AIR297" s="0"/>
      <c r="AIS297" s="0"/>
      <c r="AIT297" s="0"/>
      <c r="AIU297" s="0"/>
      <c r="AIV297" s="0"/>
      <c r="AIW297" s="0"/>
      <c r="AIX297" s="0"/>
      <c r="AIY297" s="0"/>
      <c r="AIZ297" s="0"/>
      <c r="AJA297" s="0"/>
      <c r="AJB297" s="0"/>
      <c r="AJC297" s="0"/>
      <c r="AJD297" s="0"/>
      <c r="AJE297" s="0"/>
      <c r="AJF297" s="0"/>
      <c r="AJG297" s="0"/>
      <c r="AJH297" s="0"/>
      <c r="AJI297" s="0"/>
      <c r="AJJ297" s="0"/>
      <c r="AJK297" s="0"/>
      <c r="AJL297" s="0"/>
      <c r="AJM297" s="0"/>
      <c r="AJN297" s="0"/>
      <c r="AJO297" s="0"/>
      <c r="AJP297" s="0"/>
      <c r="AJQ297" s="0"/>
      <c r="AJR297" s="0"/>
      <c r="AJS297" s="0"/>
      <c r="AJT297" s="0"/>
      <c r="AJU297" s="0"/>
      <c r="AJV297" s="0"/>
      <c r="AJW297" s="0"/>
      <c r="AJX297" s="0"/>
      <c r="AJY297" s="0"/>
      <c r="AJZ297" s="0"/>
      <c r="AKA297" s="0"/>
      <c r="AKB297" s="0"/>
      <c r="AKC297" s="0"/>
      <c r="AKD297" s="0"/>
      <c r="AKE297" s="0"/>
      <c r="AKF297" s="0"/>
      <c r="AKG297" s="0"/>
      <c r="AKH297" s="0"/>
      <c r="AKI297" s="0"/>
      <c r="AKJ297" s="0"/>
      <c r="AKK297" s="0"/>
      <c r="AKL297" s="0"/>
      <c r="AKM297" s="0"/>
      <c r="AKN297" s="0"/>
      <c r="AKO297" s="0"/>
      <c r="AKP297" s="0"/>
      <c r="AKQ297" s="0"/>
      <c r="AKR297" s="0"/>
      <c r="AKS297" s="0"/>
      <c r="AKT297" s="0"/>
      <c r="AKU297" s="0"/>
      <c r="AKV297" s="0"/>
      <c r="AKW297" s="0"/>
      <c r="AKX297" s="0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customFormat="false" ht="13.2" hidden="true" customHeight="false" outlineLevel="0" collapsed="false">
      <c r="A298" s="0"/>
      <c r="B298" s="19" t="s">
        <v>286</v>
      </c>
      <c r="C298" s="20" t="s">
        <v>330</v>
      </c>
      <c r="D298" s="28"/>
      <c r="E298" s="0"/>
      <c r="F298" s="0"/>
      <c r="G298" s="0"/>
      <c r="H298" s="0"/>
      <c r="I298" s="0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 s="0"/>
      <c r="KP298" s="0"/>
      <c r="KQ298" s="0"/>
      <c r="KR298" s="0"/>
      <c r="KS298" s="0"/>
      <c r="KT298" s="0"/>
      <c r="KU298" s="0"/>
      <c r="KV298" s="0"/>
      <c r="KW298" s="0"/>
      <c r="KX298" s="0"/>
      <c r="KY298" s="0"/>
      <c r="KZ298" s="0"/>
      <c r="LA298" s="0"/>
      <c r="LB298" s="0"/>
      <c r="LC298" s="0"/>
      <c r="LD298" s="0"/>
      <c r="LE298" s="0"/>
      <c r="LF298" s="0"/>
      <c r="LG298" s="0"/>
      <c r="LH298" s="0"/>
      <c r="LI298" s="0"/>
      <c r="LJ298" s="0"/>
      <c r="LK298" s="0"/>
      <c r="LL298" s="0"/>
      <c r="LM298" s="0"/>
      <c r="LN298" s="0"/>
      <c r="LO298" s="0"/>
      <c r="LP298" s="0"/>
      <c r="LQ298" s="0"/>
      <c r="LR298" s="0"/>
      <c r="LS298" s="0"/>
      <c r="LT298" s="0"/>
      <c r="LU298" s="0"/>
      <c r="LV298" s="0"/>
      <c r="LW298" s="0"/>
      <c r="LX298" s="0"/>
      <c r="LY298" s="0"/>
      <c r="LZ298" s="0"/>
      <c r="MA298" s="0"/>
      <c r="MB298" s="0"/>
      <c r="MC298" s="0"/>
      <c r="MD298" s="0"/>
      <c r="ME298" s="0"/>
      <c r="MF298" s="0"/>
      <c r="MG298" s="0"/>
      <c r="MH298" s="0"/>
      <c r="MI298" s="0"/>
      <c r="MJ298" s="0"/>
      <c r="MK298" s="0"/>
      <c r="ML298" s="0"/>
      <c r="MM298" s="0"/>
      <c r="MN298" s="0"/>
      <c r="MO298" s="0"/>
      <c r="MP298" s="0"/>
      <c r="MQ298" s="0"/>
      <c r="MR298" s="0"/>
      <c r="MS298" s="0"/>
      <c r="MT298" s="0"/>
      <c r="MU298" s="0"/>
      <c r="MV298" s="0"/>
      <c r="MW298" s="0"/>
      <c r="MX298" s="0"/>
      <c r="MY298" s="0"/>
      <c r="MZ298" s="0"/>
      <c r="NA298" s="0"/>
      <c r="NB298" s="0"/>
      <c r="NC298" s="0"/>
      <c r="ND298" s="0"/>
      <c r="NE298" s="0"/>
      <c r="NF298" s="0"/>
      <c r="NG298" s="0"/>
      <c r="NH298" s="0"/>
      <c r="NI298" s="0"/>
      <c r="NJ298" s="0"/>
      <c r="NK298" s="0"/>
      <c r="NL298" s="0"/>
      <c r="NM298" s="0"/>
      <c r="NN298" s="0"/>
      <c r="NO298" s="0"/>
      <c r="NP298" s="0"/>
      <c r="NQ298" s="0"/>
      <c r="NR298" s="0"/>
      <c r="NS298" s="0"/>
      <c r="NT298" s="0"/>
      <c r="NU298" s="0"/>
      <c r="NV298" s="0"/>
      <c r="NW298" s="0"/>
      <c r="NX298" s="0"/>
      <c r="NY298" s="0"/>
      <c r="NZ298" s="0"/>
      <c r="OA298" s="0"/>
      <c r="OB298" s="0"/>
      <c r="OC298" s="0"/>
      <c r="OD298" s="0"/>
      <c r="OE298" s="0"/>
      <c r="OF298" s="0"/>
      <c r="OG298" s="0"/>
      <c r="OH298" s="0"/>
      <c r="OI298" s="0"/>
      <c r="OJ298" s="0"/>
      <c r="OK298" s="0"/>
      <c r="OL298" s="0"/>
      <c r="OM298" s="0"/>
      <c r="ON298" s="0"/>
      <c r="OO298" s="0"/>
      <c r="OP298" s="0"/>
      <c r="OQ298" s="0"/>
      <c r="OR298" s="0"/>
      <c r="OS298" s="0"/>
      <c r="OT298" s="0"/>
      <c r="OU298" s="0"/>
      <c r="OV298" s="0"/>
      <c r="OW298" s="0"/>
      <c r="OX298" s="0"/>
      <c r="OY298" s="0"/>
      <c r="OZ298" s="0"/>
      <c r="PA298" s="0"/>
      <c r="PB298" s="0"/>
      <c r="PC298" s="0"/>
      <c r="PD298" s="0"/>
      <c r="PE298" s="0"/>
      <c r="PF298" s="0"/>
      <c r="PG298" s="0"/>
      <c r="PH298" s="0"/>
      <c r="PI298" s="0"/>
      <c r="PJ298" s="0"/>
      <c r="PK298" s="0"/>
      <c r="PL298" s="0"/>
      <c r="PM298" s="0"/>
      <c r="PN298" s="0"/>
      <c r="PO298" s="0"/>
      <c r="PP298" s="0"/>
      <c r="PQ298" s="0"/>
      <c r="PR298" s="0"/>
      <c r="PS298" s="0"/>
      <c r="PT298" s="0"/>
      <c r="PU298" s="0"/>
      <c r="PV298" s="0"/>
      <c r="PW298" s="0"/>
      <c r="PX298" s="0"/>
      <c r="PY298" s="0"/>
      <c r="PZ298" s="0"/>
      <c r="QA298" s="0"/>
      <c r="QB298" s="0"/>
      <c r="QC298" s="0"/>
      <c r="QD298" s="0"/>
      <c r="QE298" s="0"/>
      <c r="QF298" s="0"/>
      <c r="QG298" s="0"/>
      <c r="QH298" s="0"/>
      <c r="QI298" s="0"/>
      <c r="QJ298" s="0"/>
      <c r="QK298" s="0"/>
      <c r="QL298" s="0"/>
      <c r="QM298" s="0"/>
      <c r="QN298" s="0"/>
      <c r="QO298" s="0"/>
      <c r="QP298" s="0"/>
      <c r="QQ298" s="0"/>
      <c r="QR298" s="0"/>
      <c r="QS298" s="0"/>
      <c r="QT298" s="0"/>
      <c r="QU298" s="0"/>
      <c r="QV298" s="0"/>
      <c r="QW298" s="0"/>
      <c r="QX298" s="0"/>
      <c r="QY298" s="0"/>
      <c r="QZ298" s="0"/>
      <c r="RA298" s="0"/>
      <c r="RB298" s="0"/>
      <c r="RC298" s="0"/>
      <c r="RD298" s="0"/>
      <c r="RE298" s="0"/>
      <c r="RF298" s="0"/>
      <c r="RG298" s="0"/>
      <c r="RH298" s="0"/>
      <c r="RI298" s="0"/>
      <c r="RJ298" s="0"/>
      <c r="RK298" s="0"/>
      <c r="RL298" s="0"/>
      <c r="RM298" s="0"/>
      <c r="RN298" s="0"/>
      <c r="RO298" s="0"/>
      <c r="RP298" s="0"/>
      <c r="RQ298" s="0"/>
      <c r="RR298" s="0"/>
      <c r="RS298" s="0"/>
      <c r="RT298" s="0"/>
      <c r="RU298" s="0"/>
      <c r="RV298" s="0"/>
      <c r="RW298" s="0"/>
      <c r="RX298" s="0"/>
      <c r="RY298" s="0"/>
      <c r="RZ298" s="0"/>
      <c r="SA298" s="0"/>
      <c r="SB298" s="0"/>
      <c r="SC298" s="0"/>
      <c r="SD298" s="0"/>
      <c r="SE298" s="0"/>
      <c r="SF298" s="0"/>
      <c r="SG298" s="0"/>
      <c r="SH298" s="0"/>
      <c r="SI298" s="0"/>
      <c r="SJ298" s="0"/>
      <c r="SK298" s="0"/>
      <c r="SL298" s="0"/>
      <c r="SM298" s="0"/>
      <c r="SN298" s="0"/>
      <c r="SO298" s="0"/>
      <c r="SP298" s="0"/>
      <c r="SQ298" s="0"/>
      <c r="SR298" s="0"/>
      <c r="SS298" s="0"/>
      <c r="ST298" s="0"/>
      <c r="SU298" s="0"/>
      <c r="SV298" s="0"/>
      <c r="SW298" s="0"/>
      <c r="SX298" s="0"/>
      <c r="SY298" s="0"/>
      <c r="SZ298" s="0"/>
      <c r="TA298" s="0"/>
      <c r="TB298" s="0"/>
      <c r="TC298" s="0"/>
      <c r="TD298" s="0"/>
      <c r="TE298" s="0"/>
      <c r="TF298" s="0"/>
      <c r="TG298" s="0"/>
      <c r="TH298" s="0"/>
      <c r="TI298" s="0"/>
      <c r="TJ298" s="0"/>
      <c r="TK298" s="0"/>
      <c r="TL298" s="0"/>
      <c r="TM298" s="0"/>
      <c r="TN298" s="0"/>
      <c r="TO298" s="0"/>
      <c r="TP298" s="0"/>
      <c r="TQ298" s="0"/>
      <c r="TR298" s="0"/>
      <c r="TS298" s="0"/>
      <c r="TT298" s="0"/>
      <c r="TU298" s="0"/>
      <c r="TV298" s="0"/>
      <c r="TW298" s="0"/>
      <c r="TX298" s="0"/>
      <c r="TY298" s="0"/>
      <c r="TZ298" s="0"/>
      <c r="UA298" s="0"/>
      <c r="UB298" s="0"/>
      <c r="UC298" s="0"/>
      <c r="UD298" s="0"/>
      <c r="UE298" s="0"/>
      <c r="UF298" s="0"/>
      <c r="UG298" s="0"/>
      <c r="UH298" s="0"/>
      <c r="UI298" s="0"/>
      <c r="UJ298" s="0"/>
      <c r="UK298" s="0"/>
      <c r="UL298" s="0"/>
      <c r="UM298" s="0"/>
      <c r="UN298" s="0"/>
      <c r="UO298" s="0"/>
      <c r="UP298" s="0"/>
      <c r="UQ298" s="0"/>
      <c r="UR298" s="0"/>
      <c r="US298" s="0"/>
      <c r="UT298" s="0"/>
      <c r="UU298" s="0"/>
      <c r="UV298" s="0"/>
      <c r="UW298" s="0"/>
      <c r="UX298" s="0"/>
      <c r="UY298" s="0"/>
      <c r="UZ298" s="0"/>
      <c r="VA298" s="0"/>
      <c r="VB298" s="0"/>
      <c r="VC298" s="0"/>
      <c r="VD298" s="0"/>
      <c r="VE298" s="0"/>
      <c r="VF298" s="0"/>
      <c r="VG298" s="0"/>
      <c r="VH298" s="0"/>
      <c r="VI298" s="0"/>
      <c r="VJ298" s="0"/>
      <c r="VK298" s="0"/>
      <c r="VL298" s="0"/>
      <c r="VM298" s="0"/>
      <c r="VN298" s="0"/>
      <c r="VO298" s="0"/>
      <c r="VP298" s="0"/>
      <c r="VQ298" s="0"/>
      <c r="VR298" s="0"/>
      <c r="VS298" s="0"/>
      <c r="VT298" s="0"/>
      <c r="VU298" s="0"/>
      <c r="VV298" s="0"/>
      <c r="VW298" s="0"/>
      <c r="VX298" s="0"/>
      <c r="VY298" s="0"/>
      <c r="VZ298" s="0"/>
      <c r="WA298" s="0"/>
      <c r="WB298" s="0"/>
      <c r="WC298" s="0"/>
      <c r="WD298" s="0"/>
      <c r="WE298" s="0"/>
      <c r="WF298" s="0"/>
      <c r="WG298" s="0"/>
      <c r="WH298" s="0"/>
      <c r="WI298" s="0"/>
      <c r="WJ298" s="0"/>
      <c r="WK298" s="0"/>
      <c r="WL298" s="0"/>
      <c r="WM298" s="0"/>
      <c r="WN298" s="0"/>
      <c r="WO298" s="0"/>
      <c r="WP298" s="0"/>
      <c r="WQ298" s="0"/>
      <c r="WR298" s="0"/>
      <c r="WS298" s="0"/>
      <c r="WT298" s="0"/>
      <c r="WU298" s="0"/>
      <c r="WV298" s="0"/>
      <c r="WW298" s="0"/>
      <c r="WX298" s="0"/>
      <c r="WY298" s="0"/>
      <c r="WZ298" s="0"/>
      <c r="XA298" s="0"/>
      <c r="XB298" s="0"/>
      <c r="XC298" s="0"/>
      <c r="XD298" s="0"/>
      <c r="XE298" s="0"/>
      <c r="XF298" s="0"/>
      <c r="XG298" s="0"/>
      <c r="XH298" s="0"/>
      <c r="XI298" s="0"/>
      <c r="XJ298" s="0"/>
      <c r="XK298" s="0"/>
      <c r="XL298" s="0"/>
      <c r="XM298" s="0"/>
      <c r="XN298" s="0"/>
      <c r="XO298" s="0"/>
      <c r="XP298" s="0"/>
      <c r="XQ298" s="0"/>
      <c r="XR298" s="0"/>
      <c r="XS298" s="0"/>
      <c r="XT298" s="0"/>
      <c r="XU298" s="0"/>
      <c r="XV298" s="0"/>
      <c r="XW298" s="0"/>
      <c r="XX298" s="0"/>
      <c r="XY298" s="0"/>
      <c r="XZ298" s="0"/>
      <c r="YA298" s="0"/>
      <c r="YB298" s="0"/>
      <c r="YC298" s="0"/>
      <c r="YD298" s="0"/>
      <c r="YE298" s="0"/>
      <c r="YF298" s="0"/>
      <c r="YG298" s="0"/>
      <c r="YH298" s="0"/>
      <c r="YI298" s="0"/>
      <c r="YJ298" s="0"/>
      <c r="YK298" s="0"/>
      <c r="YL298" s="0"/>
      <c r="YM298" s="0"/>
      <c r="YN298" s="0"/>
      <c r="YO298" s="0"/>
      <c r="YP298" s="0"/>
      <c r="YQ298" s="0"/>
      <c r="YR298" s="0"/>
      <c r="YS298" s="0"/>
      <c r="YT298" s="0"/>
      <c r="YU298" s="0"/>
      <c r="YV298" s="0"/>
      <c r="YW298" s="0"/>
      <c r="YX298" s="0"/>
      <c r="YY298" s="0"/>
      <c r="YZ298" s="0"/>
      <c r="ZA298" s="0"/>
      <c r="ZB298" s="0"/>
      <c r="ZC298" s="0"/>
      <c r="ZD298" s="0"/>
      <c r="ZE298" s="0"/>
      <c r="ZF298" s="0"/>
      <c r="ZG298" s="0"/>
      <c r="ZH298" s="0"/>
      <c r="ZI298" s="0"/>
      <c r="ZJ298" s="0"/>
      <c r="ZK298" s="0"/>
      <c r="ZL298" s="0"/>
      <c r="ZM298" s="0"/>
      <c r="ZN298" s="0"/>
      <c r="ZO298" s="0"/>
      <c r="ZP298" s="0"/>
      <c r="ZQ298" s="0"/>
      <c r="ZR298" s="0"/>
      <c r="ZS298" s="0"/>
      <c r="ZT298" s="0"/>
      <c r="ZU298" s="0"/>
      <c r="ZV298" s="0"/>
      <c r="ZW298" s="0"/>
      <c r="ZX298" s="0"/>
      <c r="ZY298" s="0"/>
      <c r="ZZ298" s="0"/>
      <c r="AAA298" s="0"/>
      <c r="AAB298" s="0"/>
      <c r="AAC298" s="0"/>
      <c r="AAD298" s="0"/>
      <c r="AAE298" s="0"/>
      <c r="AAF298" s="0"/>
      <c r="AAG298" s="0"/>
      <c r="AAH298" s="0"/>
      <c r="AAI298" s="0"/>
      <c r="AAJ298" s="0"/>
      <c r="AAK298" s="0"/>
      <c r="AAL298" s="0"/>
      <c r="AAM298" s="0"/>
      <c r="AAN298" s="0"/>
      <c r="AAO298" s="0"/>
      <c r="AAP298" s="0"/>
      <c r="AAQ298" s="0"/>
      <c r="AAR298" s="0"/>
      <c r="AAS298" s="0"/>
      <c r="AAT298" s="0"/>
      <c r="AAU298" s="0"/>
      <c r="AAV298" s="0"/>
      <c r="AAW298" s="0"/>
      <c r="AAX298" s="0"/>
      <c r="AAY298" s="0"/>
      <c r="AAZ298" s="0"/>
      <c r="ABA298" s="0"/>
      <c r="ABB298" s="0"/>
      <c r="ABC298" s="0"/>
      <c r="ABD298" s="0"/>
      <c r="ABE298" s="0"/>
      <c r="ABF298" s="0"/>
      <c r="ABG298" s="0"/>
      <c r="ABH298" s="0"/>
      <c r="ABI298" s="0"/>
      <c r="ABJ298" s="0"/>
      <c r="ABK298" s="0"/>
      <c r="ABL298" s="0"/>
      <c r="ABM298" s="0"/>
      <c r="ABN298" s="0"/>
      <c r="ABO298" s="0"/>
      <c r="ABP298" s="0"/>
      <c r="ABQ298" s="0"/>
      <c r="ABR298" s="0"/>
      <c r="ABS298" s="0"/>
      <c r="ABT298" s="0"/>
      <c r="ABU298" s="0"/>
      <c r="ABV298" s="0"/>
      <c r="ABW298" s="0"/>
      <c r="ABX298" s="0"/>
      <c r="ABY298" s="0"/>
      <c r="ABZ298" s="0"/>
      <c r="ACA298" s="0"/>
      <c r="ACB298" s="0"/>
      <c r="ACC298" s="0"/>
      <c r="ACD298" s="0"/>
      <c r="ACE298" s="0"/>
      <c r="ACF298" s="0"/>
      <c r="ACG298" s="0"/>
      <c r="ACH298" s="0"/>
      <c r="ACI298" s="0"/>
      <c r="ACJ298" s="0"/>
      <c r="ACK298" s="0"/>
      <c r="ACL298" s="0"/>
      <c r="ACM298" s="0"/>
      <c r="ACN298" s="0"/>
      <c r="ACO298" s="0"/>
      <c r="ACP298" s="0"/>
      <c r="ACQ298" s="0"/>
      <c r="ACR298" s="0"/>
      <c r="ACS298" s="0"/>
      <c r="ACT298" s="0"/>
      <c r="ACU298" s="0"/>
      <c r="ACV298" s="0"/>
      <c r="ACW298" s="0"/>
      <c r="ACX298" s="0"/>
      <c r="ACY298" s="0"/>
      <c r="ACZ298" s="0"/>
      <c r="ADA298" s="0"/>
      <c r="ADB298" s="0"/>
      <c r="ADC298" s="0"/>
      <c r="ADD298" s="0"/>
      <c r="ADE298" s="0"/>
      <c r="ADF298" s="0"/>
      <c r="ADG298" s="0"/>
      <c r="ADH298" s="0"/>
      <c r="ADI298" s="0"/>
      <c r="ADJ298" s="0"/>
      <c r="ADK298" s="0"/>
      <c r="ADL298" s="0"/>
      <c r="ADM298" s="0"/>
      <c r="ADN298" s="0"/>
      <c r="ADO298" s="0"/>
      <c r="ADP298" s="0"/>
      <c r="ADQ298" s="0"/>
      <c r="ADR298" s="0"/>
      <c r="ADS298" s="0"/>
      <c r="ADT298" s="0"/>
      <c r="ADU298" s="0"/>
      <c r="ADV298" s="0"/>
      <c r="ADW298" s="0"/>
      <c r="ADX298" s="0"/>
      <c r="ADY298" s="0"/>
      <c r="ADZ298" s="0"/>
      <c r="AEA298" s="0"/>
      <c r="AEB298" s="0"/>
      <c r="AEC298" s="0"/>
      <c r="AED298" s="0"/>
      <c r="AEE298" s="0"/>
      <c r="AEF298" s="0"/>
      <c r="AEG298" s="0"/>
      <c r="AEH298" s="0"/>
      <c r="AEI298" s="0"/>
      <c r="AEJ298" s="0"/>
      <c r="AEK298" s="0"/>
      <c r="AEL298" s="0"/>
      <c r="AEM298" s="0"/>
      <c r="AEN298" s="0"/>
      <c r="AEO298" s="0"/>
      <c r="AEP298" s="0"/>
      <c r="AEQ298" s="0"/>
      <c r="AER298" s="0"/>
      <c r="AES298" s="0"/>
      <c r="AET298" s="0"/>
      <c r="AEU298" s="0"/>
      <c r="AEV298" s="0"/>
      <c r="AEW298" s="0"/>
      <c r="AEX298" s="0"/>
      <c r="AEY298" s="0"/>
      <c r="AEZ298" s="0"/>
      <c r="AFA298" s="0"/>
      <c r="AFB298" s="0"/>
      <c r="AFC298" s="0"/>
      <c r="AFD298" s="0"/>
      <c r="AFE298" s="0"/>
      <c r="AFF298" s="0"/>
      <c r="AFG298" s="0"/>
      <c r="AFH298" s="0"/>
      <c r="AFI298" s="0"/>
      <c r="AFJ298" s="0"/>
      <c r="AFK298" s="0"/>
      <c r="AFL298" s="0"/>
      <c r="AFM298" s="0"/>
      <c r="AFN298" s="0"/>
      <c r="AFO298" s="0"/>
      <c r="AFP298" s="0"/>
      <c r="AFQ298" s="0"/>
      <c r="AFR298" s="0"/>
      <c r="AFS298" s="0"/>
      <c r="AFT298" s="0"/>
      <c r="AFU298" s="0"/>
      <c r="AFV298" s="0"/>
      <c r="AFW298" s="0"/>
      <c r="AFX298" s="0"/>
      <c r="AFY298" s="0"/>
      <c r="AFZ298" s="0"/>
      <c r="AGA298" s="0"/>
      <c r="AGB298" s="0"/>
      <c r="AGC298" s="0"/>
      <c r="AGD298" s="0"/>
      <c r="AGE298" s="0"/>
      <c r="AGF298" s="0"/>
      <c r="AGG298" s="0"/>
      <c r="AGH298" s="0"/>
      <c r="AGI298" s="0"/>
      <c r="AGJ298" s="0"/>
      <c r="AGK298" s="0"/>
      <c r="AGL298" s="0"/>
      <c r="AGM298" s="0"/>
      <c r="AGN298" s="0"/>
      <c r="AGO298" s="0"/>
      <c r="AGP298" s="0"/>
      <c r="AGQ298" s="0"/>
      <c r="AGR298" s="0"/>
      <c r="AGS298" s="0"/>
      <c r="AGT298" s="0"/>
      <c r="AGU298" s="0"/>
      <c r="AGV298" s="0"/>
      <c r="AGW298" s="0"/>
      <c r="AGX298" s="0"/>
      <c r="AGY298" s="0"/>
      <c r="AGZ298" s="0"/>
      <c r="AHA298" s="0"/>
      <c r="AHB298" s="0"/>
      <c r="AHC298" s="0"/>
      <c r="AHD298" s="0"/>
      <c r="AHE298" s="0"/>
      <c r="AHF298" s="0"/>
      <c r="AHG298" s="0"/>
      <c r="AHH298" s="0"/>
      <c r="AHI298" s="0"/>
      <c r="AHJ298" s="0"/>
      <c r="AHK298" s="0"/>
      <c r="AHL298" s="0"/>
      <c r="AHM298" s="0"/>
      <c r="AHN298" s="0"/>
      <c r="AHO298" s="0"/>
      <c r="AHP298" s="0"/>
      <c r="AHQ298" s="0"/>
      <c r="AHR298" s="0"/>
      <c r="AHS298" s="0"/>
      <c r="AHT298" s="0"/>
      <c r="AHU298" s="0"/>
      <c r="AHV298" s="0"/>
      <c r="AHW298" s="0"/>
      <c r="AHX298" s="0"/>
      <c r="AHY298" s="0"/>
      <c r="AHZ298" s="0"/>
      <c r="AIA298" s="0"/>
      <c r="AIB298" s="0"/>
      <c r="AIC298" s="0"/>
      <c r="AID298" s="0"/>
      <c r="AIE298" s="0"/>
      <c r="AIF298" s="0"/>
      <c r="AIG298" s="0"/>
      <c r="AIH298" s="0"/>
      <c r="AII298" s="0"/>
      <c r="AIJ298" s="0"/>
      <c r="AIK298" s="0"/>
      <c r="AIL298" s="0"/>
      <c r="AIM298" s="0"/>
      <c r="AIN298" s="0"/>
      <c r="AIO298" s="0"/>
      <c r="AIP298" s="0"/>
      <c r="AIQ298" s="0"/>
      <c r="AIR298" s="0"/>
      <c r="AIS298" s="0"/>
      <c r="AIT298" s="0"/>
      <c r="AIU298" s="0"/>
      <c r="AIV298" s="0"/>
      <c r="AIW298" s="0"/>
      <c r="AIX298" s="0"/>
      <c r="AIY298" s="0"/>
      <c r="AIZ298" s="0"/>
      <c r="AJA298" s="0"/>
      <c r="AJB298" s="0"/>
      <c r="AJC298" s="0"/>
      <c r="AJD298" s="0"/>
      <c r="AJE298" s="0"/>
      <c r="AJF298" s="0"/>
      <c r="AJG298" s="0"/>
      <c r="AJH298" s="0"/>
      <c r="AJI298" s="0"/>
      <c r="AJJ298" s="0"/>
      <c r="AJK298" s="0"/>
      <c r="AJL298" s="0"/>
      <c r="AJM298" s="0"/>
      <c r="AJN298" s="0"/>
      <c r="AJO298" s="0"/>
      <c r="AJP298" s="0"/>
      <c r="AJQ298" s="0"/>
      <c r="AJR298" s="0"/>
      <c r="AJS298" s="0"/>
      <c r="AJT298" s="0"/>
      <c r="AJU298" s="0"/>
      <c r="AJV298" s="0"/>
      <c r="AJW298" s="0"/>
      <c r="AJX298" s="0"/>
      <c r="AJY298" s="0"/>
      <c r="AJZ298" s="0"/>
      <c r="AKA298" s="0"/>
      <c r="AKB298" s="0"/>
      <c r="AKC298" s="0"/>
      <c r="AKD298" s="0"/>
      <c r="AKE298" s="0"/>
      <c r="AKF298" s="0"/>
      <c r="AKG298" s="0"/>
      <c r="AKH298" s="0"/>
      <c r="AKI298" s="0"/>
      <c r="AKJ298" s="0"/>
      <c r="AKK298" s="0"/>
      <c r="AKL298" s="0"/>
      <c r="AKM298" s="0"/>
      <c r="AKN298" s="0"/>
      <c r="AKO298" s="0"/>
      <c r="AKP298" s="0"/>
      <c r="AKQ298" s="0"/>
      <c r="AKR298" s="0"/>
      <c r="AKS298" s="0"/>
      <c r="AKT298" s="0"/>
      <c r="AKU298" s="0"/>
      <c r="AKV298" s="0"/>
      <c r="AKW298" s="0"/>
      <c r="AKX298" s="0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customFormat="false" ht="13.2" hidden="true" customHeight="false" outlineLevel="0" collapsed="false">
      <c r="A299" s="0"/>
      <c r="B299" s="19" t="s">
        <v>286</v>
      </c>
      <c r="C299" s="20" t="s">
        <v>331</v>
      </c>
      <c r="D299" s="28"/>
      <c r="E299" s="0"/>
      <c r="F299" s="0"/>
      <c r="G299" s="0"/>
      <c r="H299" s="0"/>
      <c r="I299" s="0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 s="0"/>
      <c r="KQ299" s="0"/>
      <c r="KR299" s="0"/>
      <c r="KS299" s="0"/>
      <c r="KT299" s="0"/>
      <c r="KU299" s="0"/>
      <c r="KV299" s="0"/>
      <c r="KW299" s="0"/>
      <c r="KX299" s="0"/>
      <c r="KY299" s="0"/>
      <c r="KZ299" s="0"/>
      <c r="LA299" s="0"/>
      <c r="LB299" s="0"/>
      <c r="LC299" s="0"/>
      <c r="LD299" s="0"/>
      <c r="LE299" s="0"/>
      <c r="LF299" s="0"/>
      <c r="LG299" s="0"/>
      <c r="LH299" s="0"/>
      <c r="LI299" s="0"/>
      <c r="LJ299" s="0"/>
      <c r="LK299" s="0"/>
      <c r="LL299" s="0"/>
      <c r="LM299" s="0"/>
      <c r="LN299" s="0"/>
      <c r="LO299" s="0"/>
      <c r="LP299" s="0"/>
      <c r="LQ299" s="0"/>
      <c r="LR299" s="0"/>
      <c r="LS299" s="0"/>
      <c r="LT299" s="0"/>
      <c r="LU299" s="0"/>
      <c r="LV299" s="0"/>
      <c r="LW299" s="0"/>
      <c r="LX299" s="0"/>
      <c r="LY299" s="0"/>
      <c r="LZ299" s="0"/>
      <c r="MA299" s="0"/>
      <c r="MB299" s="0"/>
      <c r="MC299" s="0"/>
      <c r="MD299" s="0"/>
      <c r="ME299" s="0"/>
      <c r="MF299" s="0"/>
      <c r="MG299" s="0"/>
      <c r="MH299" s="0"/>
      <c r="MI299" s="0"/>
      <c r="MJ299" s="0"/>
      <c r="MK299" s="0"/>
      <c r="ML299" s="0"/>
      <c r="MM299" s="0"/>
      <c r="MN299" s="0"/>
      <c r="MO299" s="0"/>
      <c r="MP299" s="0"/>
      <c r="MQ299" s="0"/>
      <c r="MR299" s="0"/>
      <c r="MS299" s="0"/>
      <c r="MT299" s="0"/>
      <c r="MU299" s="0"/>
      <c r="MV299" s="0"/>
      <c r="MW299" s="0"/>
      <c r="MX299" s="0"/>
      <c r="MY299" s="0"/>
      <c r="MZ299" s="0"/>
      <c r="NA299" s="0"/>
      <c r="NB299" s="0"/>
      <c r="NC299" s="0"/>
      <c r="ND299" s="0"/>
      <c r="NE299" s="0"/>
      <c r="NF299" s="0"/>
      <c r="NG299" s="0"/>
      <c r="NH299" s="0"/>
      <c r="NI299" s="0"/>
      <c r="NJ299" s="0"/>
      <c r="NK299" s="0"/>
      <c r="NL299" s="0"/>
      <c r="NM299" s="0"/>
      <c r="NN299" s="0"/>
      <c r="NO299" s="0"/>
      <c r="NP299" s="0"/>
      <c r="NQ299" s="0"/>
      <c r="NR299" s="0"/>
      <c r="NS299" s="0"/>
      <c r="NT299" s="0"/>
      <c r="NU299" s="0"/>
      <c r="NV299" s="0"/>
      <c r="NW299" s="0"/>
      <c r="NX299" s="0"/>
      <c r="NY299" s="0"/>
      <c r="NZ299" s="0"/>
      <c r="OA299" s="0"/>
      <c r="OB299" s="0"/>
      <c r="OC299" s="0"/>
      <c r="OD299" s="0"/>
      <c r="OE299" s="0"/>
      <c r="OF299" s="0"/>
      <c r="OG299" s="0"/>
      <c r="OH299" s="0"/>
      <c r="OI299" s="0"/>
      <c r="OJ299" s="0"/>
      <c r="OK299" s="0"/>
      <c r="OL299" s="0"/>
      <c r="OM299" s="0"/>
      <c r="ON299" s="0"/>
      <c r="OO299" s="0"/>
      <c r="OP299" s="0"/>
      <c r="OQ299" s="0"/>
      <c r="OR299" s="0"/>
      <c r="OS299" s="0"/>
      <c r="OT299" s="0"/>
      <c r="OU299" s="0"/>
      <c r="OV299" s="0"/>
      <c r="OW299" s="0"/>
      <c r="OX299" s="0"/>
      <c r="OY299" s="0"/>
      <c r="OZ299" s="0"/>
      <c r="PA299" s="0"/>
      <c r="PB299" s="0"/>
      <c r="PC299" s="0"/>
      <c r="PD299" s="0"/>
      <c r="PE299" s="0"/>
      <c r="PF299" s="0"/>
      <c r="PG299" s="0"/>
      <c r="PH299" s="0"/>
      <c r="PI299" s="0"/>
      <c r="PJ299" s="0"/>
      <c r="PK299" s="0"/>
      <c r="PL299" s="0"/>
      <c r="PM299" s="0"/>
      <c r="PN299" s="0"/>
      <c r="PO299" s="0"/>
      <c r="PP299" s="0"/>
      <c r="PQ299" s="0"/>
      <c r="PR299" s="0"/>
      <c r="PS299" s="0"/>
      <c r="PT299" s="0"/>
      <c r="PU299" s="0"/>
      <c r="PV299" s="0"/>
      <c r="PW299" s="0"/>
      <c r="PX299" s="0"/>
      <c r="PY299" s="0"/>
      <c r="PZ299" s="0"/>
      <c r="QA299" s="0"/>
      <c r="QB299" s="0"/>
      <c r="QC299" s="0"/>
      <c r="QD299" s="0"/>
      <c r="QE299" s="0"/>
      <c r="QF299" s="0"/>
      <c r="QG299" s="0"/>
      <c r="QH299" s="0"/>
      <c r="QI299" s="0"/>
      <c r="QJ299" s="0"/>
      <c r="QK299" s="0"/>
      <c r="QL299" s="0"/>
      <c r="QM299" s="0"/>
      <c r="QN299" s="0"/>
      <c r="QO299" s="0"/>
      <c r="QP299" s="0"/>
      <c r="QQ299" s="0"/>
      <c r="QR299" s="0"/>
      <c r="QS299" s="0"/>
      <c r="QT299" s="0"/>
      <c r="QU299" s="0"/>
      <c r="QV299" s="0"/>
      <c r="QW299" s="0"/>
      <c r="QX299" s="0"/>
      <c r="QY299" s="0"/>
      <c r="QZ299" s="0"/>
      <c r="RA299" s="0"/>
      <c r="RB299" s="0"/>
      <c r="RC299" s="0"/>
      <c r="RD299" s="0"/>
      <c r="RE299" s="0"/>
      <c r="RF299" s="0"/>
      <c r="RG299" s="0"/>
      <c r="RH299" s="0"/>
      <c r="RI299" s="0"/>
      <c r="RJ299" s="0"/>
      <c r="RK299" s="0"/>
      <c r="RL299" s="0"/>
      <c r="RM299" s="0"/>
      <c r="RN299" s="0"/>
      <c r="RO299" s="0"/>
      <c r="RP299" s="0"/>
      <c r="RQ299" s="0"/>
      <c r="RR299" s="0"/>
      <c r="RS299" s="0"/>
      <c r="RT299" s="0"/>
      <c r="RU299" s="0"/>
      <c r="RV299" s="0"/>
      <c r="RW299" s="0"/>
      <c r="RX299" s="0"/>
      <c r="RY299" s="0"/>
      <c r="RZ299" s="0"/>
      <c r="SA299" s="0"/>
      <c r="SB299" s="0"/>
      <c r="SC299" s="0"/>
      <c r="SD299" s="0"/>
      <c r="SE299" s="0"/>
      <c r="SF299" s="0"/>
      <c r="SG299" s="0"/>
      <c r="SH299" s="0"/>
      <c r="SI299" s="0"/>
      <c r="SJ299" s="0"/>
      <c r="SK299" s="0"/>
      <c r="SL299" s="0"/>
      <c r="SM299" s="0"/>
      <c r="SN299" s="0"/>
      <c r="SO299" s="0"/>
      <c r="SP299" s="0"/>
      <c r="SQ299" s="0"/>
      <c r="SR299" s="0"/>
      <c r="SS299" s="0"/>
      <c r="ST299" s="0"/>
      <c r="SU299" s="0"/>
      <c r="SV299" s="0"/>
      <c r="SW299" s="0"/>
      <c r="SX299" s="0"/>
      <c r="SY299" s="0"/>
      <c r="SZ299" s="0"/>
      <c r="TA299" s="0"/>
      <c r="TB299" s="0"/>
      <c r="TC299" s="0"/>
      <c r="TD299" s="0"/>
      <c r="TE299" s="0"/>
      <c r="TF299" s="0"/>
      <c r="TG299" s="0"/>
      <c r="TH299" s="0"/>
      <c r="TI299" s="0"/>
      <c r="TJ299" s="0"/>
      <c r="TK299" s="0"/>
      <c r="TL299" s="0"/>
      <c r="TM299" s="0"/>
      <c r="TN299" s="0"/>
      <c r="TO299" s="0"/>
      <c r="TP299" s="0"/>
      <c r="TQ299" s="0"/>
      <c r="TR299" s="0"/>
      <c r="TS299" s="0"/>
      <c r="TT299" s="0"/>
      <c r="TU299" s="0"/>
      <c r="TV299" s="0"/>
      <c r="TW299" s="0"/>
      <c r="TX299" s="0"/>
      <c r="TY299" s="0"/>
      <c r="TZ299" s="0"/>
      <c r="UA299" s="0"/>
      <c r="UB299" s="0"/>
      <c r="UC299" s="0"/>
      <c r="UD299" s="0"/>
      <c r="UE299" s="0"/>
      <c r="UF299" s="0"/>
      <c r="UG299" s="0"/>
      <c r="UH299" s="0"/>
      <c r="UI299" s="0"/>
      <c r="UJ299" s="0"/>
      <c r="UK299" s="0"/>
      <c r="UL299" s="0"/>
      <c r="UM299" s="0"/>
      <c r="UN299" s="0"/>
      <c r="UO299" s="0"/>
      <c r="UP299" s="0"/>
      <c r="UQ299" s="0"/>
      <c r="UR299" s="0"/>
      <c r="US299" s="0"/>
      <c r="UT299" s="0"/>
      <c r="UU299" s="0"/>
      <c r="UV299" s="0"/>
      <c r="UW299" s="0"/>
      <c r="UX299" s="0"/>
      <c r="UY299" s="0"/>
      <c r="UZ299" s="0"/>
      <c r="VA299" s="0"/>
      <c r="VB299" s="0"/>
      <c r="VC299" s="0"/>
      <c r="VD299" s="0"/>
      <c r="VE299" s="0"/>
      <c r="VF299" s="0"/>
      <c r="VG299" s="0"/>
      <c r="VH299" s="0"/>
      <c r="VI299" s="0"/>
      <c r="VJ299" s="0"/>
      <c r="VK299" s="0"/>
      <c r="VL299" s="0"/>
      <c r="VM299" s="0"/>
      <c r="VN299" s="0"/>
      <c r="VO299" s="0"/>
      <c r="VP299" s="0"/>
      <c r="VQ299" s="0"/>
      <c r="VR299" s="0"/>
      <c r="VS299" s="0"/>
      <c r="VT299" s="0"/>
      <c r="VU299" s="0"/>
      <c r="VV299" s="0"/>
      <c r="VW299" s="0"/>
      <c r="VX299" s="0"/>
      <c r="VY299" s="0"/>
      <c r="VZ299" s="0"/>
      <c r="WA299" s="0"/>
      <c r="WB299" s="0"/>
      <c r="WC299" s="0"/>
      <c r="WD299" s="0"/>
      <c r="WE299" s="0"/>
      <c r="WF299" s="0"/>
      <c r="WG299" s="0"/>
      <c r="WH299" s="0"/>
      <c r="WI299" s="0"/>
      <c r="WJ299" s="0"/>
      <c r="WK299" s="0"/>
      <c r="WL299" s="0"/>
      <c r="WM299" s="0"/>
      <c r="WN299" s="0"/>
      <c r="WO299" s="0"/>
      <c r="WP299" s="0"/>
      <c r="WQ299" s="0"/>
      <c r="WR299" s="0"/>
      <c r="WS299" s="0"/>
      <c r="WT299" s="0"/>
      <c r="WU299" s="0"/>
      <c r="WV299" s="0"/>
      <c r="WW299" s="0"/>
      <c r="WX299" s="0"/>
      <c r="WY299" s="0"/>
      <c r="WZ299" s="0"/>
      <c r="XA299" s="0"/>
      <c r="XB299" s="0"/>
      <c r="XC299" s="0"/>
      <c r="XD299" s="0"/>
      <c r="XE299" s="0"/>
      <c r="XF299" s="0"/>
      <c r="XG299" s="0"/>
      <c r="XH299" s="0"/>
      <c r="XI299" s="0"/>
      <c r="XJ299" s="0"/>
      <c r="XK299" s="0"/>
      <c r="XL299" s="0"/>
      <c r="XM299" s="0"/>
      <c r="XN299" s="0"/>
      <c r="XO299" s="0"/>
      <c r="XP299" s="0"/>
      <c r="XQ299" s="0"/>
      <c r="XR299" s="0"/>
      <c r="XS299" s="0"/>
      <c r="XT299" s="0"/>
      <c r="XU299" s="0"/>
      <c r="XV299" s="0"/>
      <c r="XW299" s="0"/>
      <c r="XX299" s="0"/>
      <c r="XY299" s="0"/>
      <c r="XZ299" s="0"/>
      <c r="YA299" s="0"/>
      <c r="YB299" s="0"/>
      <c r="YC299" s="0"/>
      <c r="YD299" s="0"/>
      <c r="YE299" s="0"/>
      <c r="YF299" s="0"/>
      <c r="YG299" s="0"/>
      <c r="YH299" s="0"/>
      <c r="YI299" s="0"/>
      <c r="YJ299" s="0"/>
      <c r="YK299" s="0"/>
      <c r="YL299" s="0"/>
      <c r="YM299" s="0"/>
      <c r="YN299" s="0"/>
      <c r="YO299" s="0"/>
      <c r="YP299" s="0"/>
      <c r="YQ299" s="0"/>
      <c r="YR299" s="0"/>
      <c r="YS299" s="0"/>
      <c r="YT299" s="0"/>
      <c r="YU299" s="0"/>
      <c r="YV299" s="0"/>
      <c r="YW299" s="0"/>
      <c r="YX299" s="0"/>
      <c r="YY299" s="0"/>
      <c r="YZ299" s="0"/>
      <c r="ZA299" s="0"/>
      <c r="ZB299" s="0"/>
      <c r="ZC299" s="0"/>
      <c r="ZD299" s="0"/>
      <c r="ZE299" s="0"/>
      <c r="ZF299" s="0"/>
      <c r="ZG299" s="0"/>
      <c r="ZH299" s="0"/>
      <c r="ZI299" s="0"/>
      <c r="ZJ299" s="0"/>
      <c r="ZK299" s="0"/>
      <c r="ZL299" s="0"/>
      <c r="ZM299" s="0"/>
      <c r="ZN299" s="0"/>
      <c r="ZO299" s="0"/>
      <c r="ZP299" s="0"/>
      <c r="ZQ299" s="0"/>
      <c r="ZR299" s="0"/>
      <c r="ZS299" s="0"/>
      <c r="ZT299" s="0"/>
      <c r="ZU299" s="0"/>
      <c r="ZV299" s="0"/>
      <c r="ZW299" s="0"/>
      <c r="ZX299" s="0"/>
      <c r="ZY299" s="0"/>
      <c r="ZZ299" s="0"/>
      <c r="AAA299" s="0"/>
      <c r="AAB299" s="0"/>
      <c r="AAC299" s="0"/>
      <c r="AAD299" s="0"/>
      <c r="AAE299" s="0"/>
      <c r="AAF299" s="0"/>
      <c r="AAG299" s="0"/>
      <c r="AAH299" s="0"/>
      <c r="AAI299" s="0"/>
      <c r="AAJ299" s="0"/>
      <c r="AAK299" s="0"/>
      <c r="AAL299" s="0"/>
      <c r="AAM299" s="0"/>
      <c r="AAN299" s="0"/>
      <c r="AAO299" s="0"/>
      <c r="AAP299" s="0"/>
      <c r="AAQ299" s="0"/>
      <c r="AAR299" s="0"/>
      <c r="AAS299" s="0"/>
      <c r="AAT299" s="0"/>
      <c r="AAU299" s="0"/>
      <c r="AAV299" s="0"/>
      <c r="AAW299" s="0"/>
      <c r="AAX299" s="0"/>
      <c r="AAY299" s="0"/>
      <c r="AAZ299" s="0"/>
      <c r="ABA299" s="0"/>
      <c r="ABB299" s="0"/>
      <c r="ABC299" s="0"/>
      <c r="ABD299" s="0"/>
      <c r="ABE299" s="0"/>
      <c r="ABF299" s="0"/>
      <c r="ABG299" s="0"/>
      <c r="ABH299" s="0"/>
      <c r="ABI299" s="0"/>
      <c r="ABJ299" s="0"/>
      <c r="ABK299" s="0"/>
      <c r="ABL299" s="0"/>
      <c r="ABM299" s="0"/>
      <c r="ABN299" s="0"/>
      <c r="ABO299" s="0"/>
      <c r="ABP299" s="0"/>
      <c r="ABQ299" s="0"/>
      <c r="ABR299" s="0"/>
      <c r="ABS299" s="0"/>
      <c r="ABT299" s="0"/>
      <c r="ABU299" s="0"/>
      <c r="ABV299" s="0"/>
      <c r="ABW299" s="0"/>
      <c r="ABX299" s="0"/>
      <c r="ABY299" s="0"/>
      <c r="ABZ299" s="0"/>
      <c r="ACA299" s="0"/>
      <c r="ACB299" s="0"/>
      <c r="ACC299" s="0"/>
      <c r="ACD299" s="0"/>
      <c r="ACE299" s="0"/>
      <c r="ACF299" s="0"/>
      <c r="ACG299" s="0"/>
      <c r="ACH299" s="0"/>
      <c r="ACI299" s="0"/>
      <c r="ACJ299" s="0"/>
      <c r="ACK299" s="0"/>
      <c r="ACL299" s="0"/>
      <c r="ACM299" s="0"/>
      <c r="ACN299" s="0"/>
      <c r="ACO299" s="0"/>
      <c r="ACP299" s="0"/>
      <c r="ACQ299" s="0"/>
      <c r="ACR299" s="0"/>
      <c r="ACS299" s="0"/>
      <c r="ACT299" s="0"/>
      <c r="ACU299" s="0"/>
      <c r="ACV299" s="0"/>
      <c r="ACW299" s="0"/>
      <c r="ACX299" s="0"/>
      <c r="ACY299" s="0"/>
      <c r="ACZ299" s="0"/>
      <c r="ADA299" s="0"/>
      <c r="ADB299" s="0"/>
      <c r="ADC299" s="0"/>
      <c r="ADD299" s="0"/>
      <c r="ADE299" s="0"/>
      <c r="ADF299" s="0"/>
      <c r="ADG299" s="0"/>
      <c r="ADH299" s="0"/>
      <c r="ADI299" s="0"/>
      <c r="ADJ299" s="0"/>
      <c r="ADK299" s="0"/>
      <c r="ADL299" s="0"/>
      <c r="ADM299" s="0"/>
      <c r="ADN299" s="0"/>
      <c r="ADO299" s="0"/>
      <c r="ADP299" s="0"/>
      <c r="ADQ299" s="0"/>
      <c r="ADR299" s="0"/>
      <c r="ADS299" s="0"/>
      <c r="ADT299" s="0"/>
      <c r="ADU299" s="0"/>
      <c r="ADV299" s="0"/>
      <c r="ADW299" s="0"/>
      <c r="ADX299" s="0"/>
      <c r="ADY299" s="0"/>
      <c r="ADZ299" s="0"/>
      <c r="AEA299" s="0"/>
      <c r="AEB299" s="0"/>
      <c r="AEC299" s="0"/>
      <c r="AED299" s="0"/>
      <c r="AEE299" s="0"/>
      <c r="AEF299" s="0"/>
      <c r="AEG299" s="0"/>
      <c r="AEH299" s="0"/>
      <c r="AEI299" s="0"/>
      <c r="AEJ299" s="0"/>
      <c r="AEK299" s="0"/>
      <c r="AEL299" s="0"/>
      <c r="AEM299" s="0"/>
      <c r="AEN299" s="0"/>
      <c r="AEO299" s="0"/>
      <c r="AEP299" s="0"/>
      <c r="AEQ299" s="0"/>
      <c r="AER299" s="0"/>
      <c r="AES299" s="0"/>
      <c r="AET299" s="0"/>
      <c r="AEU299" s="0"/>
      <c r="AEV299" s="0"/>
      <c r="AEW299" s="0"/>
      <c r="AEX299" s="0"/>
      <c r="AEY299" s="0"/>
      <c r="AEZ299" s="0"/>
      <c r="AFA299" s="0"/>
      <c r="AFB299" s="0"/>
      <c r="AFC299" s="0"/>
      <c r="AFD299" s="0"/>
      <c r="AFE299" s="0"/>
      <c r="AFF299" s="0"/>
      <c r="AFG299" s="0"/>
      <c r="AFH299" s="0"/>
      <c r="AFI299" s="0"/>
      <c r="AFJ299" s="0"/>
      <c r="AFK299" s="0"/>
      <c r="AFL299" s="0"/>
      <c r="AFM299" s="0"/>
      <c r="AFN299" s="0"/>
      <c r="AFO299" s="0"/>
      <c r="AFP299" s="0"/>
      <c r="AFQ299" s="0"/>
      <c r="AFR299" s="0"/>
      <c r="AFS299" s="0"/>
      <c r="AFT299" s="0"/>
      <c r="AFU299" s="0"/>
      <c r="AFV299" s="0"/>
      <c r="AFW299" s="0"/>
      <c r="AFX299" s="0"/>
      <c r="AFY299" s="0"/>
      <c r="AFZ299" s="0"/>
      <c r="AGA299" s="0"/>
      <c r="AGB299" s="0"/>
      <c r="AGC299" s="0"/>
      <c r="AGD299" s="0"/>
      <c r="AGE299" s="0"/>
      <c r="AGF299" s="0"/>
      <c r="AGG299" s="0"/>
      <c r="AGH299" s="0"/>
      <c r="AGI299" s="0"/>
      <c r="AGJ299" s="0"/>
      <c r="AGK299" s="0"/>
      <c r="AGL299" s="0"/>
      <c r="AGM299" s="0"/>
      <c r="AGN299" s="0"/>
      <c r="AGO299" s="0"/>
      <c r="AGP299" s="0"/>
      <c r="AGQ299" s="0"/>
      <c r="AGR299" s="0"/>
      <c r="AGS299" s="0"/>
      <c r="AGT299" s="0"/>
      <c r="AGU299" s="0"/>
      <c r="AGV299" s="0"/>
      <c r="AGW299" s="0"/>
      <c r="AGX299" s="0"/>
      <c r="AGY299" s="0"/>
      <c r="AGZ299" s="0"/>
      <c r="AHA299" s="0"/>
      <c r="AHB299" s="0"/>
      <c r="AHC299" s="0"/>
      <c r="AHD299" s="0"/>
      <c r="AHE299" s="0"/>
      <c r="AHF299" s="0"/>
      <c r="AHG299" s="0"/>
      <c r="AHH299" s="0"/>
      <c r="AHI299" s="0"/>
      <c r="AHJ299" s="0"/>
      <c r="AHK299" s="0"/>
      <c r="AHL299" s="0"/>
      <c r="AHM299" s="0"/>
      <c r="AHN299" s="0"/>
      <c r="AHO299" s="0"/>
      <c r="AHP299" s="0"/>
      <c r="AHQ299" s="0"/>
      <c r="AHR299" s="0"/>
      <c r="AHS299" s="0"/>
      <c r="AHT299" s="0"/>
      <c r="AHU299" s="0"/>
      <c r="AHV299" s="0"/>
      <c r="AHW299" s="0"/>
      <c r="AHX299" s="0"/>
      <c r="AHY299" s="0"/>
      <c r="AHZ299" s="0"/>
      <c r="AIA299" s="0"/>
      <c r="AIB299" s="0"/>
      <c r="AIC299" s="0"/>
      <c r="AID299" s="0"/>
      <c r="AIE299" s="0"/>
      <c r="AIF299" s="0"/>
      <c r="AIG299" s="0"/>
      <c r="AIH299" s="0"/>
      <c r="AII299" s="0"/>
      <c r="AIJ299" s="0"/>
      <c r="AIK299" s="0"/>
      <c r="AIL299" s="0"/>
      <c r="AIM299" s="0"/>
      <c r="AIN299" s="0"/>
      <c r="AIO299" s="0"/>
      <c r="AIP299" s="0"/>
      <c r="AIQ299" s="0"/>
      <c r="AIR299" s="0"/>
      <c r="AIS299" s="0"/>
      <c r="AIT299" s="0"/>
      <c r="AIU299" s="0"/>
      <c r="AIV299" s="0"/>
      <c r="AIW299" s="0"/>
      <c r="AIX299" s="0"/>
      <c r="AIY299" s="0"/>
      <c r="AIZ299" s="0"/>
      <c r="AJA299" s="0"/>
      <c r="AJB299" s="0"/>
      <c r="AJC299" s="0"/>
      <c r="AJD299" s="0"/>
      <c r="AJE299" s="0"/>
      <c r="AJF299" s="0"/>
      <c r="AJG299" s="0"/>
      <c r="AJH299" s="0"/>
      <c r="AJI299" s="0"/>
      <c r="AJJ299" s="0"/>
      <c r="AJK299" s="0"/>
      <c r="AJL299" s="0"/>
      <c r="AJM299" s="0"/>
      <c r="AJN299" s="0"/>
      <c r="AJO299" s="0"/>
      <c r="AJP299" s="0"/>
      <c r="AJQ299" s="0"/>
      <c r="AJR299" s="0"/>
      <c r="AJS299" s="0"/>
      <c r="AJT299" s="0"/>
      <c r="AJU299" s="0"/>
      <c r="AJV299" s="0"/>
      <c r="AJW299" s="0"/>
      <c r="AJX299" s="0"/>
      <c r="AJY299" s="0"/>
      <c r="AJZ299" s="0"/>
      <c r="AKA299" s="0"/>
      <c r="AKB299" s="0"/>
      <c r="AKC299" s="0"/>
      <c r="AKD299" s="0"/>
      <c r="AKE299" s="0"/>
      <c r="AKF299" s="0"/>
      <c r="AKG299" s="0"/>
      <c r="AKH299" s="0"/>
      <c r="AKI299" s="0"/>
      <c r="AKJ299" s="0"/>
      <c r="AKK299" s="0"/>
      <c r="AKL299" s="0"/>
      <c r="AKM299" s="0"/>
      <c r="AKN299" s="0"/>
      <c r="AKO299" s="0"/>
      <c r="AKP299" s="0"/>
      <c r="AKQ299" s="0"/>
      <c r="AKR299" s="0"/>
      <c r="AKS299" s="0"/>
      <c r="AKT299" s="0"/>
      <c r="AKU299" s="0"/>
      <c r="AKV299" s="0"/>
      <c r="AKW299" s="0"/>
      <c r="AKX299" s="0"/>
      <c r="AKY299" s="0"/>
      <c r="AKZ299" s="0"/>
      <c r="ALA299" s="0"/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customFormat="false" ht="13.2" hidden="true" customHeight="false" outlineLevel="0" collapsed="false">
      <c r="A300" s="0"/>
      <c r="B300" s="19" t="s">
        <v>286</v>
      </c>
      <c r="C300" s="20" t="s">
        <v>332</v>
      </c>
      <c r="D300" s="28"/>
      <c r="E300" s="0"/>
      <c r="F300" s="0"/>
      <c r="G300" s="0"/>
      <c r="H300" s="0"/>
      <c r="I300" s="0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 s="0"/>
      <c r="KR300" s="0"/>
      <c r="KS300" s="0"/>
      <c r="KT300" s="0"/>
      <c r="KU300" s="0"/>
      <c r="KV300" s="0"/>
      <c r="KW300" s="0"/>
      <c r="KX300" s="0"/>
      <c r="KY300" s="0"/>
      <c r="KZ300" s="0"/>
      <c r="LA300" s="0"/>
      <c r="LB300" s="0"/>
      <c r="LC300" s="0"/>
      <c r="LD300" s="0"/>
      <c r="LE300" s="0"/>
      <c r="LF300" s="0"/>
      <c r="LG300" s="0"/>
      <c r="LH300" s="0"/>
      <c r="LI300" s="0"/>
      <c r="LJ300" s="0"/>
      <c r="LK300" s="0"/>
      <c r="LL300" s="0"/>
      <c r="LM300" s="0"/>
      <c r="LN300" s="0"/>
      <c r="LO300" s="0"/>
      <c r="LP300" s="0"/>
      <c r="LQ300" s="0"/>
      <c r="LR300" s="0"/>
      <c r="LS300" s="0"/>
      <c r="LT300" s="0"/>
      <c r="LU300" s="0"/>
      <c r="LV300" s="0"/>
      <c r="LW300" s="0"/>
      <c r="LX300" s="0"/>
      <c r="LY300" s="0"/>
      <c r="LZ300" s="0"/>
      <c r="MA300" s="0"/>
      <c r="MB300" s="0"/>
      <c r="MC300" s="0"/>
      <c r="MD300" s="0"/>
      <c r="ME300" s="0"/>
      <c r="MF300" s="0"/>
      <c r="MG300" s="0"/>
      <c r="MH300" s="0"/>
      <c r="MI300" s="0"/>
      <c r="MJ300" s="0"/>
      <c r="MK300" s="0"/>
      <c r="ML300" s="0"/>
      <c r="MM300" s="0"/>
      <c r="MN300" s="0"/>
      <c r="MO300" s="0"/>
      <c r="MP300" s="0"/>
      <c r="MQ300" s="0"/>
      <c r="MR300" s="0"/>
      <c r="MS300" s="0"/>
      <c r="MT300" s="0"/>
      <c r="MU300" s="0"/>
      <c r="MV300" s="0"/>
      <c r="MW300" s="0"/>
      <c r="MX300" s="0"/>
      <c r="MY300" s="0"/>
      <c r="MZ300" s="0"/>
      <c r="NA300" s="0"/>
      <c r="NB300" s="0"/>
      <c r="NC300" s="0"/>
      <c r="ND300" s="0"/>
      <c r="NE300" s="0"/>
      <c r="NF300" s="0"/>
      <c r="NG300" s="0"/>
      <c r="NH300" s="0"/>
      <c r="NI300" s="0"/>
      <c r="NJ300" s="0"/>
      <c r="NK300" s="0"/>
      <c r="NL300" s="0"/>
      <c r="NM300" s="0"/>
      <c r="NN300" s="0"/>
      <c r="NO300" s="0"/>
      <c r="NP300" s="0"/>
      <c r="NQ300" s="0"/>
      <c r="NR300" s="0"/>
      <c r="NS300" s="0"/>
      <c r="NT300" s="0"/>
      <c r="NU300" s="0"/>
      <c r="NV300" s="0"/>
      <c r="NW300" s="0"/>
      <c r="NX300" s="0"/>
      <c r="NY300" s="0"/>
      <c r="NZ300" s="0"/>
      <c r="OA300" s="0"/>
      <c r="OB300" s="0"/>
      <c r="OC300" s="0"/>
      <c r="OD300" s="0"/>
      <c r="OE300" s="0"/>
      <c r="OF300" s="0"/>
      <c r="OG300" s="0"/>
      <c r="OH300" s="0"/>
      <c r="OI300" s="0"/>
      <c r="OJ300" s="0"/>
      <c r="OK300" s="0"/>
      <c r="OL300" s="0"/>
      <c r="OM300" s="0"/>
      <c r="ON300" s="0"/>
      <c r="OO300" s="0"/>
      <c r="OP300" s="0"/>
      <c r="OQ300" s="0"/>
      <c r="OR300" s="0"/>
      <c r="OS300" s="0"/>
      <c r="OT300" s="0"/>
      <c r="OU300" s="0"/>
      <c r="OV300" s="0"/>
      <c r="OW300" s="0"/>
      <c r="OX300" s="0"/>
      <c r="OY300" s="0"/>
      <c r="OZ300" s="0"/>
      <c r="PA300" s="0"/>
      <c r="PB300" s="0"/>
      <c r="PC300" s="0"/>
      <c r="PD300" s="0"/>
      <c r="PE300" s="0"/>
      <c r="PF300" s="0"/>
      <c r="PG300" s="0"/>
      <c r="PH300" s="0"/>
      <c r="PI300" s="0"/>
      <c r="PJ300" s="0"/>
      <c r="PK300" s="0"/>
      <c r="PL300" s="0"/>
      <c r="PM300" s="0"/>
      <c r="PN300" s="0"/>
      <c r="PO300" s="0"/>
      <c r="PP300" s="0"/>
      <c r="PQ300" s="0"/>
      <c r="PR300" s="0"/>
      <c r="PS300" s="0"/>
      <c r="PT300" s="0"/>
      <c r="PU300" s="0"/>
      <c r="PV300" s="0"/>
      <c r="PW300" s="0"/>
      <c r="PX300" s="0"/>
      <c r="PY300" s="0"/>
      <c r="PZ300" s="0"/>
      <c r="QA300" s="0"/>
      <c r="QB300" s="0"/>
      <c r="QC300" s="0"/>
      <c r="QD300" s="0"/>
      <c r="QE300" s="0"/>
      <c r="QF300" s="0"/>
      <c r="QG300" s="0"/>
      <c r="QH300" s="0"/>
      <c r="QI300" s="0"/>
      <c r="QJ300" s="0"/>
      <c r="QK300" s="0"/>
      <c r="QL300" s="0"/>
      <c r="QM300" s="0"/>
      <c r="QN300" s="0"/>
      <c r="QO300" s="0"/>
      <c r="QP300" s="0"/>
      <c r="QQ300" s="0"/>
      <c r="QR300" s="0"/>
      <c r="QS300" s="0"/>
      <c r="QT300" s="0"/>
      <c r="QU300" s="0"/>
      <c r="QV300" s="0"/>
      <c r="QW300" s="0"/>
      <c r="QX300" s="0"/>
      <c r="QY300" s="0"/>
      <c r="QZ300" s="0"/>
      <c r="RA300" s="0"/>
      <c r="RB300" s="0"/>
      <c r="RC300" s="0"/>
      <c r="RD300" s="0"/>
      <c r="RE300" s="0"/>
      <c r="RF300" s="0"/>
      <c r="RG300" s="0"/>
      <c r="RH300" s="0"/>
      <c r="RI300" s="0"/>
      <c r="RJ300" s="0"/>
      <c r="RK300" s="0"/>
      <c r="RL300" s="0"/>
      <c r="RM300" s="0"/>
      <c r="RN300" s="0"/>
      <c r="RO300" s="0"/>
      <c r="RP300" s="0"/>
      <c r="RQ300" s="0"/>
      <c r="RR300" s="0"/>
      <c r="RS300" s="0"/>
      <c r="RT300" s="0"/>
      <c r="RU300" s="0"/>
      <c r="RV300" s="0"/>
      <c r="RW300" s="0"/>
      <c r="RX300" s="0"/>
      <c r="RY300" s="0"/>
      <c r="RZ300" s="0"/>
      <c r="SA300" s="0"/>
      <c r="SB300" s="0"/>
      <c r="SC300" s="0"/>
      <c r="SD300" s="0"/>
      <c r="SE300" s="0"/>
      <c r="SF300" s="0"/>
      <c r="SG300" s="0"/>
      <c r="SH300" s="0"/>
      <c r="SI300" s="0"/>
      <c r="SJ300" s="0"/>
      <c r="SK300" s="0"/>
      <c r="SL300" s="0"/>
      <c r="SM300" s="0"/>
      <c r="SN300" s="0"/>
      <c r="SO300" s="0"/>
      <c r="SP300" s="0"/>
      <c r="SQ300" s="0"/>
      <c r="SR300" s="0"/>
      <c r="SS300" s="0"/>
      <c r="ST300" s="0"/>
      <c r="SU300" s="0"/>
      <c r="SV300" s="0"/>
      <c r="SW300" s="0"/>
      <c r="SX300" s="0"/>
      <c r="SY300" s="0"/>
      <c r="SZ300" s="0"/>
      <c r="TA300" s="0"/>
      <c r="TB300" s="0"/>
      <c r="TC300" s="0"/>
      <c r="TD300" s="0"/>
      <c r="TE300" s="0"/>
      <c r="TF300" s="0"/>
      <c r="TG300" s="0"/>
      <c r="TH300" s="0"/>
      <c r="TI300" s="0"/>
      <c r="TJ300" s="0"/>
      <c r="TK300" s="0"/>
      <c r="TL300" s="0"/>
      <c r="TM300" s="0"/>
      <c r="TN300" s="0"/>
      <c r="TO300" s="0"/>
      <c r="TP300" s="0"/>
      <c r="TQ300" s="0"/>
      <c r="TR300" s="0"/>
      <c r="TS300" s="0"/>
      <c r="TT300" s="0"/>
      <c r="TU300" s="0"/>
      <c r="TV300" s="0"/>
      <c r="TW300" s="0"/>
      <c r="TX300" s="0"/>
      <c r="TY300" s="0"/>
      <c r="TZ300" s="0"/>
      <c r="UA300" s="0"/>
      <c r="UB300" s="0"/>
      <c r="UC300" s="0"/>
      <c r="UD300" s="0"/>
      <c r="UE300" s="0"/>
      <c r="UF300" s="0"/>
      <c r="UG300" s="0"/>
      <c r="UH300" s="0"/>
      <c r="UI300" s="0"/>
      <c r="UJ300" s="0"/>
      <c r="UK300" s="0"/>
      <c r="UL300" s="0"/>
      <c r="UM300" s="0"/>
      <c r="UN300" s="0"/>
      <c r="UO300" s="0"/>
      <c r="UP300" s="0"/>
      <c r="UQ300" s="0"/>
      <c r="UR300" s="0"/>
      <c r="US300" s="0"/>
      <c r="UT300" s="0"/>
      <c r="UU300" s="0"/>
      <c r="UV300" s="0"/>
      <c r="UW300" s="0"/>
      <c r="UX300" s="0"/>
      <c r="UY300" s="0"/>
      <c r="UZ300" s="0"/>
      <c r="VA300" s="0"/>
      <c r="VB300" s="0"/>
      <c r="VC300" s="0"/>
      <c r="VD300" s="0"/>
      <c r="VE300" s="0"/>
      <c r="VF300" s="0"/>
      <c r="VG300" s="0"/>
      <c r="VH300" s="0"/>
      <c r="VI300" s="0"/>
      <c r="VJ300" s="0"/>
      <c r="VK300" s="0"/>
      <c r="VL300" s="0"/>
      <c r="VM300" s="0"/>
      <c r="VN300" s="0"/>
      <c r="VO300" s="0"/>
      <c r="VP300" s="0"/>
      <c r="VQ300" s="0"/>
      <c r="VR300" s="0"/>
      <c r="VS300" s="0"/>
      <c r="VT300" s="0"/>
      <c r="VU300" s="0"/>
      <c r="VV300" s="0"/>
      <c r="VW300" s="0"/>
      <c r="VX300" s="0"/>
      <c r="VY300" s="0"/>
      <c r="VZ300" s="0"/>
      <c r="WA300" s="0"/>
      <c r="WB300" s="0"/>
      <c r="WC300" s="0"/>
      <c r="WD300" s="0"/>
      <c r="WE300" s="0"/>
      <c r="WF300" s="0"/>
      <c r="WG300" s="0"/>
      <c r="WH300" s="0"/>
      <c r="WI300" s="0"/>
      <c r="WJ300" s="0"/>
      <c r="WK300" s="0"/>
      <c r="WL300" s="0"/>
      <c r="WM300" s="0"/>
      <c r="WN300" s="0"/>
      <c r="WO300" s="0"/>
      <c r="WP300" s="0"/>
      <c r="WQ300" s="0"/>
      <c r="WR300" s="0"/>
      <c r="WS300" s="0"/>
      <c r="WT300" s="0"/>
      <c r="WU300" s="0"/>
      <c r="WV300" s="0"/>
      <c r="WW300" s="0"/>
      <c r="WX300" s="0"/>
      <c r="WY300" s="0"/>
      <c r="WZ300" s="0"/>
      <c r="XA300" s="0"/>
      <c r="XB300" s="0"/>
      <c r="XC300" s="0"/>
      <c r="XD300" s="0"/>
      <c r="XE300" s="0"/>
      <c r="XF300" s="0"/>
      <c r="XG300" s="0"/>
      <c r="XH300" s="0"/>
      <c r="XI300" s="0"/>
      <c r="XJ300" s="0"/>
      <c r="XK300" s="0"/>
      <c r="XL300" s="0"/>
      <c r="XM300" s="0"/>
      <c r="XN300" s="0"/>
      <c r="XO300" s="0"/>
      <c r="XP300" s="0"/>
      <c r="XQ300" s="0"/>
      <c r="XR300" s="0"/>
      <c r="XS300" s="0"/>
      <c r="XT300" s="0"/>
      <c r="XU300" s="0"/>
      <c r="XV300" s="0"/>
      <c r="XW300" s="0"/>
      <c r="XX300" s="0"/>
      <c r="XY300" s="0"/>
      <c r="XZ300" s="0"/>
      <c r="YA300" s="0"/>
      <c r="YB300" s="0"/>
      <c r="YC300" s="0"/>
      <c r="YD300" s="0"/>
      <c r="YE300" s="0"/>
      <c r="YF300" s="0"/>
      <c r="YG300" s="0"/>
      <c r="YH300" s="0"/>
      <c r="YI300" s="0"/>
      <c r="YJ300" s="0"/>
      <c r="YK300" s="0"/>
      <c r="YL300" s="0"/>
      <c r="YM300" s="0"/>
      <c r="YN300" s="0"/>
      <c r="YO300" s="0"/>
      <c r="YP300" s="0"/>
      <c r="YQ300" s="0"/>
      <c r="YR300" s="0"/>
      <c r="YS300" s="0"/>
      <c r="YT300" s="0"/>
      <c r="YU300" s="0"/>
      <c r="YV300" s="0"/>
      <c r="YW300" s="0"/>
      <c r="YX300" s="0"/>
      <c r="YY300" s="0"/>
      <c r="YZ300" s="0"/>
      <c r="ZA300" s="0"/>
      <c r="ZB300" s="0"/>
      <c r="ZC300" s="0"/>
      <c r="ZD300" s="0"/>
      <c r="ZE300" s="0"/>
      <c r="ZF300" s="0"/>
      <c r="ZG300" s="0"/>
      <c r="ZH300" s="0"/>
      <c r="ZI300" s="0"/>
      <c r="ZJ300" s="0"/>
      <c r="ZK300" s="0"/>
      <c r="ZL300" s="0"/>
      <c r="ZM300" s="0"/>
      <c r="ZN300" s="0"/>
      <c r="ZO300" s="0"/>
      <c r="ZP300" s="0"/>
      <c r="ZQ300" s="0"/>
      <c r="ZR300" s="0"/>
      <c r="ZS300" s="0"/>
      <c r="ZT300" s="0"/>
      <c r="ZU300" s="0"/>
      <c r="ZV300" s="0"/>
      <c r="ZW300" s="0"/>
      <c r="ZX300" s="0"/>
      <c r="ZY300" s="0"/>
      <c r="ZZ300" s="0"/>
      <c r="AAA300" s="0"/>
      <c r="AAB300" s="0"/>
      <c r="AAC300" s="0"/>
      <c r="AAD300" s="0"/>
      <c r="AAE300" s="0"/>
      <c r="AAF300" s="0"/>
      <c r="AAG300" s="0"/>
      <c r="AAH300" s="0"/>
      <c r="AAI300" s="0"/>
      <c r="AAJ300" s="0"/>
      <c r="AAK300" s="0"/>
      <c r="AAL300" s="0"/>
      <c r="AAM300" s="0"/>
      <c r="AAN300" s="0"/>
      <c r="AAO300" s="0"/>
      <c r="AAP300" s="0"/>
      <c r="AAQ300" s="0"/>
      <c r="AAR300" s="0"/>
      <c r="AAS300" s="0"/>
      <c r="AAT300" s="0"/>
      <c r="AAU300" s="0"/>
      <c r="AAV300" s="0"/>
      <c r="AAW300" s="0"/>
      <c r="AAX300" s="0"/>
      <c r="AAY300" s="0"/>
      <c r="AAZ300" s="0"/>
      <c r="ABA300" s="0"/>
      <c r="ABB300" s="0"/>
      <c r="ABC300" s="0"/>
      <c r="ABD300" s="0"/>
      <c r="ABE300" s="0"/>
      <c r="ABF300" s="0"/>
      <c r="ABG300" s="0"/>
      <c r="ABH300" s="0"/>
      <c r="ABI300" s="0"/>
      <c r="ABJ300" s="0"/>
      <c r="ABK300" s="0"/>
      <c r="ABL300" s="0"/>
      <c r="ABM300" s="0"/>
      <c r="ABN300" s="0"/>
      <c r="ABO300" s="0"/>
      <c r="ABP300" s="0"/>
      <c r="ABQ300" s="0"/>
      <c r="ABR300" s="0"/>
      <c r="ABS300" s="0"/>
      <c r="ABT300" s="0"/>
      <c r="ABU300" s="0"/>
      <c r="ABV300" s="0"/>
      <c r="ABW300" s="0"/>
      <c r="ABX300" s="0"/>
      <c r="ABY300" s="0"/>
      <c r="ABZ300" s="0"/>
      <c r="ACA300" s="0"/>
      <c r="ACB300" s="0"/>
      <c r="ACC300" s="0"/>
      <c r="ACD300" s="0"/>
      <c r="ACE300" s="0"/>
      <c r="ACF300" s="0"/>
      <c r="ACG300" s="0"/>
      <c r="ACH300" s="0"/>
      <c r="ACI300" s="0"/>
      <c r="ACJ300" s="0"/>
      <c r="ACK300" s="0"/>
      <c r="ACL300" s="0"/>
      <c r="ACM300" s="0"/>
      <c r="ACN300" s="0"/>
      <c r="ACO300" s="0"/>
      <c r="ACP300" s="0"/>
      <c r="ACQ300" s="0"/>
      <c r="ACR300" s="0"/>
      <c r="ACS300" s="0"/>
      <c r="ACT300" s="0"/>
      <c r="ACU300" s="0"/>
      <c r="ACV300" s="0"/>
      <c r="ACW300" s="0"/>
      <c r="ACX300" s="0"/>
      <c r="ACY300" s="0"/>
      <c r="ACZ300" s="0"/>
      <c r="ADA300" s="0"/>
      <c r="ADB300" s="0"/>
      <c r="ADC300" s="0"/>
      <c r="ADD300" s="0"/>
      <c r="ADE300" s="0"/>
      <c r="ADF300" s="0"/>
      <c r="ADG300" s="0"/>
      <c r="ADH300" s="0"/>
      <c r="ADI300" s="0"/>
      <c r="ADJ300" s="0"/>
      <c r="ADK300" s="0"/>
      <c r="ADL300" s="0"/>
      <c r="ADM300" s="0"/>
      <c r="ADN300" s="0"/>
      <c r="ADO300" s="0"/>
      <c r="ADP300" s="0"/>
      <c r="ADQ300" s="0"/>
      <c r="ADR300" s="0"/>
      <c r="ADS300" s="0"/>
      <c r="ADT300" s="0"/>
      <c r="ADU300" s="0"/>
      <c r="ADV300" s="0"/>
      <c r="ADW300" s="0"/>
      <c r="ADX300" s="0"/>
      <c r="ADY300" s="0"/>
      <c r="ADZ300" s="0"/>
      <c r="AEA300" s="0"/>
      <c r="AEB300" s="0"/>
      <c r="AEC300" s="0"/>
      <c r="AED300" s="0"/>
      <c r="AEE300" s="0"/>
      <c r="AEF300" s="0"/>
      <c r="AEG300" s="0"/>
      <c r="AEH300" s="0"/>
      <c r="AEI300" s="0"/>
      <c r="AEJ300" s="0"/>
      <c r="AEK300" s="0"/>
      <c r="AEL300" s="0"/>
      <c r="AEM300" s="0"/>
      <c r="AEN300" s="0"/>
      <c r="AEO300" s="0"/>
      <c r="AEP300" s="0"/>
      <c r="AEQ300" s="0"/>
      <c r="AER300" s="0"/>
      <c r="AES300" s="0"/>
      <c r="AET300" s="0"/>
      <c r="AEU300" s="0"/>
      <c r="AEV300" s="0"/>
      <c r="AEW300" s="0"/>
      <c r="AEX300" s="0"/>
      <c r="AEY300" s="0"/>
      <c r="AEZ300" s="0"/>
      <c r="AFA300" s="0"/>
      <c r="AFB300" s="0"/>
      <c r="AFC300" s="0"/>
      <c r="AFD300" s="0"/>
      <c r="AFE300" s="0"/>
      <c r="AFF300" s="0"/>
      <c r="AFG300" s="0"/>
      <c r="AFH300" s="0"/>
      <c r="AFI300" s="0"/>
      <c r="AFJ300" s="0"/>
      <c r="AFK300" s="0"/>
      <c r="AFL300" s="0"/>
      <c r="AFM300" s="0"/>
      <c r="AFN300" s="0"/>
      <c r="AFO300" s="0"/>
      <c r="AFP300" s="0"/>
      <c r="AFQ300" s="0"/>
      <c r="AFR300" s="0"/>
      <c r="AFS300" s="0"/>
      <c r="AFT300" s="0"/>
      <c r="AFU300" s="0"/>
      <c r="AFV300" s="0"/>
      <c r="AFW300" s="0"/>
      <c r="AFX300" s="0"/>
      <c r="AFY300" s="0"/>
      <c r="AFZ300" s="0"/>
      <c r="AGA300" s="0"/>
      <c r="AGB300" s="0"/>
      <c r="AGC300" s="0"/>
      <c r="AGD300" s="0"/>
      <c r="AGE300" s="0"/>
      <c r="AGF300" s="0"/>
      <c r="AGG300" s="0"/>
      <c r="AGH300" s="0"/>
      <c r="AGI300" s="0"/>
      <c r="AGJ300" s="0"/>
      <c r="AGK300" s="0"/>
      <c r="AGL300" s="0"/>
      <c r="AGM300" s="0"/>
      <c r="AGN300" s="0"/>
      <c r="AGO300" s="0"/>
      <c r="AGP300" s="0"/>
      <c r="AGQ300" s="0"/>
      <c r="AGR300" s="0"/>
      <c r="AGS300" s="0"/>
      <c r="AGT300" s="0"/>
      <c r="AGU300" s="0"/>
      <c r="AGV300" s="0"/>
      <c r="AGW300" s="0"/>
      <c r="AGX300" s="0"/>
      <c r="AGY300" s="0"/>
      <c r="AGZ300" s="0"/>
      <c r="AHA300" s="0"/>
      <c r="AHB300" s="0"/>
      <c r="AHC300" s="0"/>
      <c r="AHD300" s="0"/>
      <c r="AHE300" s="0"/>
      <c r="AHF300" s="0"/>
      <c r="AHG300" s="0"/>
      <c r="AHH300" s="0"/>
      <c r="AHI300" s="0"/>
      <c r="AHJ300" s="0"/>
      <c r="AHK300" s="0"/>
      <c r="AHL300" s="0"/>
      <c r="AHM300" s="0"/>
      <c r="AHN300" s="0"/>
      <c r="AHO300" s="0"/>
      <c r="AHP300" s="0"/>
      <c r="AHQ300" s="0"/>
      <c r="AHR300" s="0"/>
      <c r="AHS300" s="0"/>
      <c r="AHT300" s="0"/>
      <c r="AHU300" s="0"/>
      <c r="AHV300" s="0"/>
      <c r="AHW300" s="0"/>
      <c r="AHX300" s="0"/>
      <c r="AHY300" s="0"/>
      <c r="AHZ300" s="0"/>
      <c r="AIA300" s="0"/>
      <c r="AIB300" s="0"/>
      <c r="AIC300" s="0"/>
      <c r="AID300" s="0"/>
      <c r="AIE300" s="0"/>
      <c r="AIF300" s="0"/>
      <c r="AIG300" s="0"/>
      <c r="AIH300" s="0"/>
      <c r="AII300" s="0"/>
      <c r="AIJ300" s="0"/>
      <c r="AIK300" s="0"/>
      <c r="AIL300" s="0"/>
      <c r="AIM300" s="0"/>
      <c r="AIN300" s="0"/>
      <c r="AIO300" s="0"/>
      <c r="AIP300" s="0"/>
      <c r="AIQ300" s="0"/>
      <c r="AIR300" s="0"/>
      <c r="AIS300" s="0"/>
      <c r="AIT300" s="0"/>
      <c r="AIU300" s="0"/>
      <c r="AIV300" s="0"/>
      <c r="AIW300" s="0"/>
      <c r="AIX300" s="0"/>
      <c r="AIY300" s="0"/>
      <c r="AIZ300" s="0"/>
      <c r="AJA300" s="0"/>
      <c r="AJB300" s="0"/>
      <c r="AJC300" s="0"/>
      <c r="AJD300" s="0"/>
      <c r="AJE300" s="0"/>
      <c r="AJF300" s="0"/>
      <c r="AJG300" s="0"/>
      <c r="AJH300" s="0"/>
      <c r="AJI300" s="0"/>
      <c r="AJJ300" s="0"/>
      <c r="AJK300" s="0"/>
      <c r="AJL300" s="0"/>
      <c r="AJM300" s="0"/>
      <c r="AJN300" s="0"/>
      <c r="AJO300" s="0"/>
      <c r="AJP300" s="0"/>
      <c r="AJQ300" s="0"/>
      <c r="AJR300" s="0"/>
      <c r="AJS300" s="0"/>
      <c r="AJT300" s="0"/>
      <c r="AJU300" s="0"/>
      <c r="AJV300" s="0"/>
      <c r="AJW300" s="0"/>
      <c r="AJX300" s="0"/>
      <c r="AJY300" s="0"/>
      <c r="AJZ300" s="0"/>
      <c r="AKA300" s="0"/>
      <c r="AKB300" s="0"/>
      <c r="AKC300" s="0"/>
      <c r="AKD300" s="0"/>
      <c r="AKE300" s="0"/>
      <c r="AKF300" s="0"/>
      <c r="AKG300" s="0"/>
      <c r="AKH300" s="0"/>
      <c r="AKI300" s="0"/>
      <c r="AKJ300" s="0"/>
      <c r="AKK300" s="0"/>
      <c r="AKL300" s="0"/>
      <c r="AKM300" s="0"/>
      <c r="AKN300" s="0"/>
      <c r="AKO300" s="0"/>
      <c r="AKP300" s="0"/>
      <c r="AKQ300" s="0"/>
      <c r="AKR300" s="0"/>
      <c r="AKS300" s="0"/>
      <c r="AKT300" s="0"/>
      <c r="AKU300" s="0"/>
      <c r="AKV300" s="0"/>
      <c r="AKW300" s="0"/>
      <c r="AKX300" s="0"/>
      <c r="AKY300" s="0"/>
      <c r="AKZ300" s="0"/>
      <c r="ALA300" s="0"/>
      <c r="ALB300" s="0"/>
      <c r="ALC300" s="0"/>
      <c r="ALD300" s="0"/>
      <c r="ALE300" s="0"/>
      <c r="ALF300" s="0"/>
      <c r="ALG300" s="0"/>
      <c r="ALH300" s="0"/>
      <c r="ALI300" s="0"/>
      <c r="ALJ300" s="0"/>
      <c r="ALK300" s="0"/>
      <c r="ALL300" s="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customFormat="false" ht="13.2" hidden="true" customHeight="false" outlineLevel="0" collapsed="false">
      <c r="A301" s="0"/>
      <c r="B301" s="30" t="s">
        <v>286</v>
      </c>
      <c r="C301" s="20" t="s">
        <v>333</v>
      </c>
      <c r="D301" s="28"/>
      <c r="E301" s="0"/>
      <c r="F301" s="0"/>
      <c r="G301" s="0"/>
      <c r="H301" s="0"/>
      <c r="I301" s="0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 s="0"/>
      <c r="KS301" s="0"/>
      <c r="KT301" s="0"/>
      <c r="KU301" s="0"/>
      <c r="KV301" s="0"/>
      <c r="KW301" s="0"/>
      <c r="KX301" s="0"/>
      <c r="KY301" s="0"/>
      <c r="KZ301" s="0"/>
      <c r="LA301" s="0"/>
      <c r="LB301" s="0"/>
      <c r="LC301" s="0"/>
      <c r="LD301" s="0"/>
      <c r="LE301" s="0"/>
      <c r="LF301" s="0"/>
      <c r="LG301" s="0"/>
      <c r="LH301" s="0"/>
      <c r="LI301" s="0"/>
      <c r="LJ301" s="0"/>
      <c r="LK301" s="0"/>
      <c r="LL301" s="0"/>
      <c r="LM301" s="0"/>
      <c r="LN301" s="0"/>
      <c r="LO301" s="0"/>
      <c r="LP301" s="0"/>
      <c r="LQ301" s="0"/>
      <c r="LR301" s="0"/>
      <c r="LS301" s="0"/>
      <c r="LT301" s="0"/>
      <c r="LU301" s="0"/>
      <c r="LV301" s="0"/>
      <c r="LW301" s="0"/>
      <c r="LX301" s="0"/>
      <c r="LY301" s="0"/>
      <c r="LZ301" s="0"/>
      <c r="MA301" s="0"/>
      <c r="MB301" s="0"/>
      <c r="MC301" s="0"/>
      <c r="MD301" s="0"/>
      <c r="ME301" s="0"/>
      <c r="MF301" s="0"/>
      <c r="MG301" s="0"/>
      <c r="MH301" s="0"/>
      <c r="MI301" s="0"/>
      <c r="MJ301" s="0"/>
      <c r="MK301" s="0"/>
      <c r="ML301" s="0"/>
      <c r="MM301" s="0"/>
      <c r="MN301" s="0"/>
      <c r="MO301" s="0"/>
      <c r="MP301" s="0"/>
      <c r="MQ301" s="0"/>
      <c r="MR301" s="0"/>
      <c r="MS301" s="0"/>
      <c r="MT301" s="0"/>
      <c r="MU301" s="0"/>
      <c r="MV301" s="0"/>
      <c r="MW301" s="0"/>
      <c r="MX301" s="0"/>
      <c r="MY301" s="0"/>
      <c r="MZ301" s="0"/>
      <c r="NA301" s="0"/>
      <c r="NB301" s="0"/>
      <c r="NC301" s="0"/>
      <c r="ND301" s="0"/>
      <c r="NE301" s="0"/>
      <c r="NF301" s="0"/>
      <c r="NG301" s="0"/>
      <c r="NH301" s="0"/>
      <c r="NI301" s="0"/>
      <c r="NJ301" s="0"/>
      <c r="NK301" s="0"/>
      <c r="NL301" s="0"/>
      <c r="NM301" s="0"/>
      <c r="NN301" s="0"/>
      <c r="NO301" s="0"/>
      <c r="NP301" s="0"/>
      <c r="NQ301" s="0"/>
      <c r="NR301" s="0"/>
      <c r="NS301" s="0"/>
      <c r="NT301" s="0"/>
      <c r="NU301" s="0"/>
      <c r="NV301" s="0"/>
      <c r="NW301" s="0"/>
      <c r="NX301" s="0"/>
      <c r="NY301" s="0"/>
      <c r="NZ301" s="0"/>
      <c r="OA301" s="0"/>
      <c r="OB301" s="0"/>
      <c r="OC301" s="0"/>
      <c r="OD301" s="0"/>
      <c r="OE301" s="0"/>
      <c r="OF301" s="0"/>
      <c r="OG301" s="0"/>
      <c r="OH301" s="0"/>
      <c r="OI301" s="0"/>
      <c r="OJ301" s="0"/>
      <c r="OK301" s="0"/>
      <c r="OL301" s="0"/>
      <c r="OM301" s="0"/>
      <c r="ON301" s="0"/>
      <c r="OO301" s="0"/>
      <c r="OP301" s="0"/>
      <c r="OQ301" s="0"/>
      <c r="OR301" s="0"/>
      <c r="OS301" s="0"/>
      <c r="OT301" s="0"/>
      <c r="OU301" s="0"/>
      <c r="OV301" s="0"/>
      <c r="OW301" s="0"/>
      <c r="OX301" s="0"/>
      <c r="OY301" s="0"/>
      <c r="OZ301" s="0"/>
      <c r="PA301" s="0"/>
      <c r="PB301" s="0"/>
      <c r="PC301" s="0"/>
      <c r="PD301" s="0"/>
      <c r="PE301" s="0"/>
      <c r="PF301" s="0"/>
      <c r="PG301" s="0"/>
      <c r="PH301" s="0"/>
      <c r="PI301" s="0"/>
      <c r="PJ301" s="0"/>
      <c r="PK301" s="0"/>
      <c r="PL301" s="0"/>
      <c r="PM301" s="0"/>
      <c r="PN301" s="0"/>
      <c r="PO301" s="0"/>
      <c r="PP301" s="0"/>
      <c r="PQ301" s="0"/>
      <c r="PR301" s="0"/>
      <c r="PS301" s="0"/>
      <c r="PT301" s="0"/>
      <c r="PU301" s="0"/>
      <c r="PV301" s="0"/>
      <c r="PW301" s="0"/>
      <c r="PX301" s="0"/>
      <c r="PY301" s="0"/>
      <c r="PZ301" s="0"/>
      <c r="QA301" s="0"/>
      <c r="QB301" s="0"/>
      <c r="QC301" s="0"/>
      <c r="QD301" s="0"/>
      <c r="QE301" s="0"/>
      <c r="QF301" s="0"/>
      <c r="QG301" s="0"/>
      <c r="QH301" s="0"/>
      <c r="QI301" s="0"/>
      <c r="QJ301" s="0"/>
      <c r="QK301" s="0"/>
      <c r="QL301" s="0"/>
      <c r="QM301" s="0"/>
      <c r="QN301" s="0"/>
      <c r="QO301" s="0"/>
      <c r="QP301" s="0"/>
      <c r="QQ301" s="0"/>
      <c r="QR301" s="0"/>
      <c r="QS301" s="0"/>
      <c r="QT301" s="0"/>
      <c r="QU301" s="0"/>
      <c r="QV301" s="0"/>
      <c r="QW301" s="0"/>
      <c r="QX301" s="0"/>
      <c r="QY301" s="0"/>
      <c r="QZ301" s="0"/>
      <c r="RA301" s="0"/>
      <c r="RB301" s="0"/>
      <c r="RC301" s="0"/>
      <c r="RD301" s="0"/>
      <c r="RE301" s="0"/>
      <c r="RF301" s="0"/>
      <c r="RG301" s="0"/>
      <c r="RH301" s="0"/>
      <c r="RI301" s="0"/>
      <c r="RJ301" s="0"/>
      <c r="RK301" s="0"/>
      <c r="RL301" s="0"/>
      <c r="RM301" s="0"/>
      <c r="RN301" s="0"/>
      <c r="RO301" s="0"/>
      <c r="RP301" s="0"/>
      <c r="RQ301" s="0"/>
      <c r="RR301" s="0"/>
      <c r="RS301" s="0"/>
      <c r="RT301" s="0"/>
      <c r="RU301" s="0"/>
      <c r="RV301" s="0"/>
      <c r="RW301" s="0"/>
      <c r="RX301" s="0"/>
      <c r="RY301" s="0"/>
      <c r="RZ301" s="0"/>
      <c r="SA301" s="0"/>
      <c r="SB301" s="0"/>
      <c r="SC301" s="0"/>
      <c r="SD301" s="0"/>
      <c r="SE301" s="0"/>
      <c r="SF301" s="0"/>
      <c r="SG301" s="0"/>
      <c r="SH301" s="0"/>
      <c r="SI301" s="0"/>
      <c r="SJ301" s="0"/>
      <c r="SK301" s="0"/>
      <c r="SL301" s="0"/>
      <c r="SM301" s="0"/>
      <c r="SN301" s="0"/>
      <c r="SO301" s="0"/>
      <c r="SP301" s="0"/>
      <c r="SQ301" s="0"/>
      <c r="SR301" s="0"/>
      <c r="SS301" s="0"/>
      <c r="ST301" s="0"/>
      <c r="SU301" s="0"/>
      <c r="SV301" s="0"/>
      <c r="SW301" s="0"/>
      <c r="SX301" s="0"/>
      <c r="SY301" s="0"/>
      <c r="SZ301" s="0"/>
      <c r="TA301" s="0"/>
      <c r="TB301" s="0"/>
      <c r="TC301" s="0"/>
      <c r="TD301" s="0"/>
      <c r="TE301" s="0"/>
      <c r="TF301" s="0"/>
      <c r="TG301" s="0"/>
      <c r="TH301" s="0"/>
      <c r="TI301" s="0"/>
      <c r="TJ301" s="0"/>
      <c r="TK301" s="0"/>
      <c r="TL301" s="0"/>
      <c r="TM301" s="0"/>
      <c r="TN301" s="0"/>
      <c r="TO301" s="0"/>
      <c r="TP301" s="0"/>
      <c r="TQ301" s="0"/>
      <c r="TR301" s="0"/>
      <c r="TS301" s="0"/>
      <c r="TT301" s="0"/>
      <c r="TU301" s="0"/>
      <c r="TV301" s="0"/>
      <c r="TW301" s="0"/>
      <c r="TX301" s="0"/>
      <c r="TY301" s="0"/>
      <c r="TZ301" s="0"/>
      <c r="UA301" s="0"/>
      <c r="UB301" s="0"/>
      <c r="UC301" s="0"/>
      <c r="UD301" s="0"/>
      <c r="UE301" s="0"/>
      <c r="UF301" s="0"/>
      <c r="UG301" s="0"/>
      <c r="UH301" s="0"/>
      <c r="UI301" s="0"/>
      <c r="UJ301" s="0"/>
      <c r="UK301" s="0"/>
      <c r="UL301" s="0"/>
      <c r="UM301" s="0"/>
      <c r="UN301" s="0"/>
      <c r="UO301" s="0"/>
      <c r="UP301" s="0"/>
      <c r="UQ301" s="0"/>
      <c r="UR301" s="0"/>
      <c r="US301" s="0"/>
      <c r="UT301" s="0"/>
      <c r="UU301" s="0"/>
      <c r="UV301" s="0"/>
      <c r="UW301" s="0"/>
      <c r="UX301" s="0"/>
      <c r="UY301" s="0"/>
      <c r="UZ301" s="0"/>
      <c r="VA301" s="0"/>
      <c r="VB301" s="0"/>
      <c r="VC301" s="0"/>
      <c r="VD301" s="0"/>
      <c r="VE301" s="0"/>
      <c r="VF301" s="0"/>
      <c r="VG301" s="0"/>
      <c r="VH301" s="0"/>
      <c r="VI301" s="0"/>
      <c r="VJ301" s="0"/>
      <c r="VK301" s="0"/>
      <c r="VL301" s="0"/>
      <c r="VM301" s="0"/>
      <c r="VN301" s="0"/>
      <c r="VO301" s="0"/>
      <c r="VP301" s="0"/>
      <c r="VQ301" s="0"/>
      <c r="VR301" s="0"/>
      <c r="VS301" s="0"/>
      <c r="VT301" s="0"/>
      <c r="VU301" s="0"/>
      <c r="VV301" s="0"/>
      <c r="VW301" s="0"/>
      <c r="VX301" s="0"/>
      <c r="VY301" s="0"/>
      <c r="VZ301" s="0"/>
      <c r="WA301" s="0"/>
      <c r="WB301" s="0"/>
      <c r="WC301" s="0"/>
      <c r="WD301" s="0"/>
      <c r="WE301" s="0"/>
      <c r="WF301" s="0"/>
      <c r="WG301" s="0"/>
      <c r="WH301" s="0"/>
      <c r="WI301" s="0"/>
      <c r="WJ301" s="0"/>
      <c r="WK301" s="0"/>
      <c r="WL301" s="0"/>
      <c r="WM301" s="0"/>
      <c r="WN301" s="0"/>
      <c r="WO301" s="0"/>
      <c r="WP301" s="0"/>
      <c r="WQ301" s="0"/>
      <c r="WR301" s="0"/>
      <c r="WS301" s="0"/>
      <c r="WT301" s="0"/>
      <c r="WU301" s="0"/>
      <c r="WV301" s="0"/>
      <c r="WW301" s="0"/>
      <c r="WX301" s="0"/>
      <c r="WY301" s="0"/>
      <c r="WZ301" s="0"/>
      <c r="XA301" s="0"/>
      <c r="XB301" s="0"/>
      <c r="XC301" s="0"/>
      <c r="XD301" s="0"/>
      <c r="XE301" s="0"/>
      <c r="XF301" s="0"/>
      <c r="XG301" s="0"/>
      <c r="XH301" s="0"/>
      <c r="XI301" s="0"/>
      <c r="XJ301" s="0"/>
      <c r="XK301" s="0"/>
      <c r="XL301" s="0"/>
      <c r="XM301" s="0"/>
      <c r="XN301" s="0"/>
      <c r="XO301" s="0"/>
      <c r="XP301" s="0"/>
      <c r="XQ301" s="0"/>
      <c r="XR301" s="0"/>
      <c r="XS301" s="0"/>
      <c r="XT301" s="0"/>
      <c r="XU301" s="0"/>
      <c r="XV301" s="0"/>
      <c r="XW301" s="0"/>
      <c r="XX301" s="0"/>
      <c r="XY301" s="0"/>
      <c r="XZ301" s="0"/>
      <c r="YA301" s="0"/>
      <c r="YB301" s="0"/>
      <c r="YC301" s="0"/>
      <c r="YD301" s="0"/>
      <c r="YE301" s="0"/>
      <c r="YF301" s="0"/>
      <c r="YG301" s="0"/>
      <c r="YH301" s="0"/>
      <c r="YI301" s="0"/>
      <c r="YJ301" s="0"/>
      <c r="YK301" s="0"/>
      <c r="YL301" s="0"/>
      <c r="YM301" s="0"/>
      <c r="YN301" s="0"/>
      <c r="YO301" s="0"/>
      <c r="YP301" s="0"/>
      <c r="YQ301" s="0"/>
      <c r="YR301" s="0"/>
      <c r="YS301" s="0"/>
      <c r="YT301" s="0"/>
      <c r="YU301" s="0"/>
      <c r="YV301" s="0"/>
      <c r="YW301" s="0"/>
      <c r="YX301" s="0"/>
      <c r="YY301" s="0"/>
      <c r="YZ301" s="0"/>
      <c r="ZA301" s="0"/>
      <c r="ZB301" s="0"/>
      <c r="ZC301" s="0"/>
      <c r="ZD301" s="0"/>
      <c r="ZE301" s="0"/>
      <c r="ZF301" s="0"/>
      <c r="ZG301" s="0"/>
      <c r="ZH301" s="0"/>
      <c r="ZI301" s="0"/>
      <c r="ZJ301" s="0"/>
      <c r="ZK301" s="0"/>
      <c r="ZL301" s="0"/>
      <c r="ZM301" s="0"/>
      <c r="ZN301" s="0"/>
      <c r="ZO301" s="0"/>
      <c r="ZP301" s="0"/>
      <c r="ZQ301" s="0"/>
      <c r="ZR301" s="0"/>
      <c r="ZS301" s="0"/>
      <c r="ZT301" s="0"/>
      <c r="ZU301" s="0"/>
      <c r="ZV301" s="0"/>
      <c r="ZW301" s="0"/>
      <c r="ZX301" s="0"/>
      <c r="ZY301" s="0"/>
      <c r="ZZ301" s="0"/>
      <c r="AAA301" s="0"/>
      <c r="AAB301" s="0"/>
      <c r="AAC301" s="0"/>
      <c r="AAD301" s="0"/>
      <c r="AAE301" s="0"/>
      <c r="AAF301" s="0"/>
      <c r="AAG301" s="0"/>
      <c r="AAH301" s="0"/>
      <c r="AAI301" s="0"/>
      <c r="AAJ301" s="0"/>
      <c r="AAK301" s="0"/>
      <c r="AAL301" s="0"/>
      <c r="AAM301" s="0"/>
      <c r="AAN301" s="0"/>
      <c r="AAO301" s="0"/>
      <c r="AAP301" s="0"/>
      <c r="AAQ301" s="0"/>
      <c r="AAR301" s="0"/>
      <c r="AAS301" s="0"/>
      <c r="AAT301" s="0"/>
      <c r="AAU301" s="0"/>
      <c r="AAV301" s="0"/>
      <c r="AAW301" s="0"/>
      <c r="AAX301" s="0"/>
      <c r="AAY301" s="0"/>
      <c r="AAZ301" s="0"/>
      <c r="ABA301" s="0"/>
      <c r="ABB301" s="0"/>
      <c r="ABC301" s="0"/>
      <c r="ABD301" s="0"/>
      <c r="ABE301" s="0"/>
      <c r="ABF301" s="0"/>
      <c r="ABG301" s="0"/>
      <c r="ABH301" s="0"/>
      <c r="ABI301" s="0"/>
      <c r="ABJ301" s="0"/>
      <c r="ABK301" s="0"/>
      <c r="ABL301" s="0"/>
      <c r="ABM301" s="0"/>
      <c r="ABN301" s="0"/>
      <c r="ABO301" s="0"/>
      <c r="ABP301" s="0"/>
      <c r="ABQ301" s="0"/>
      <c r="ABR301" s="0"/>
      <c r="ABS301" s="0"/>
      <c r="ABT301" s="0"/>
      <c r="ABU301" s="0"/>
      <c r="ABV301" s="0"/>
      <c r="ABW301" s="0"/>
      <c r="ABX301" s="0"/>
      <c r="ABY301" s="0"/>
      <c r="ABZ301" s="0"/>
      <c r="ACA301" s="0"/>
      <c r="ACB301" s="0"/>
      <c r="ACC301" s="0"/>
      <c r="ACD301" s="0"/>
      <c r="ACE301" s="0"/>
      <c r="ACF301" s="0"/>
      <c r="ACG301" s="0"/>
      <c r="ACH301" s="0"/>
      <c r="ACI301" s="0"/>
      <c r="ACJ301" s="0"/>
      <c r="ACK301" s="0"/>
      <c r="ACL301" s="0"/>
      <c r="ACM301" s="0"/>
      <c r="ACN301" s="0"/>
      <c r="ACO301" s="0"/>
      <c r="ACP301" s="0"/>
      <c r="ACQ301" s="0"/>
      <c r="ACR301" s="0"/>
      <c r="ACS301" s="0"/>
      <c r="ACT301" s="0"/>
      <c r="ACU301" s="0"/>
      <c r="ACV301" s="0"/>
      <c r="ACW301" s="0"/>
      <c r="ACX301" s="0"/>
      <c r="ACY301" s="0"/>
      <c r="ACZ301" s="0"/>
      <c r="ADA301" s="0"/>
      <c r="ADB301" s="0"/>
      <c r="ADC301" s="0"/>
      <c r="ADD301" s="0"/>
      <c r="ADE301" s="0"/>
      <c r="ADF301" s="0"/>
      <c r="ADG301" s="0"/>
      <c r="ADH301" s="0"/>
      <c r="ADI301" s="0"/>
      <c r="ADJ301" s="0"/>
      <c r="ADK301" s="0"/>
      <c r="ADL301" s="0"/>
      <c r="ADM301" s="0"/>
      <c r="ADN301" s="0"/>
      <c r="ADO301" s="0"/>
      <c r="ADP301" s="0"/>
      <c r="ADQ301" s="0"/>
      <c r="ADR301" s="0"/>
      <c r="ADS301" s="0"/>
      <c r="ADT301" s="0"/>
      <c r="ADU301" s="0"/>
      <c r="ADV301" s="0"/>
      <c r="ADW301" s="0"/>
      <c r="ADX301" s="0"/>
      <c r="ADY301" s="0"/>
      <c r="ADZ301" s="0"/>
      <c r="AEA301" s="0"/>
      <c r="AEB301" s="0"/>
      <c r="AEC301" s="0"/>
      <c r="AED301" s="0"/>
      <c r="AEE301" s="0"/>
      <c r="AEF301" s="0"/>
      <c r="AEG301" s="0"/>
      <c r="AEH301" s="0"/>
      <c r="AEI301" s="0"/>
      <c r="AEJ301" s="0"/>
      <c r="AEK301" s="0"/>
      <c r="AEL301" s="0"/>
      <c r="AEM301" s="0"/>
      <c r="AEN301" s="0"/>
      <c r="AEO301" s="0"/>
      <c r="AEP301" s="0"/>
      <c r="AEQ301" s="0"/>
      <c r="AER301" s="0"/>
      <c r="AES301" s="0"/>
      <c r="AET301" s="0"/>
      <c r="AEU301" s="0"/>
      <c r="AEV301" s="0"/>
      <c r="AEW301" s="0"/>
      <c r="AEX301" s="0"/>
      <c r="AEY301" s="0"/>
      <c r="AEZ301" s="0"/>
      <c r="AFA301" s="0"/>
      <c r="AFB301" s="0"/>
      <c r="AFC301" s="0"/>
      <c r="AFD301" s="0"/>
      <c r="AFE301" s="0"/>
      <c r="AFF301" s="0"/>
      <c r="AFG301" s="0"/>
      <c r="AFH301" s="0"/>
      <c r="AFI301" s="0"/>
      <c r="AFJ301" s="0"/>
      <c r="AFK301" s="0"/>
      <c r="AFL301" s="0"/>
      <c r="AFM301" s="0"/>
      <c r="AFN301" s="0"/>
      <c r="AFO301" s="0"/>
      <c r="AFP301" s="0"/>
      <c r="AFQ301" s="0"/>
      <c r="AFR301" s="0"/>
      <c r="AFS301" s="0"/>
      <c r="AFT301" s="0"/>
      <c r="AFU301" s="0"/>
      <c r="AFV301" s="0"/>
      <c r="AFW301" s="0"/>
      <c r="AFX301" s="0"/>
      <c r="AFY301" s="0"/>
      <c r="AFZ301" s="0"/>
      <c r="AGA301" s="0"/>
      <c r="AGB301" s="0"/>
      <c r="AGC301" s="0"/>
      <c r="AGD301" s="0"/>
      <c r="AGE301" s="0"/>
      <c r="AGF301" s="0"/>
      <c r="AGG301" s="0"/>
      <c r="AGH301" s="0"/>
      <c r="AGI301" s="0"/>
      <c r="AGJ301" s="0"/>
      <c r="AGK301" s="0"/>
      <c r="AGL301" s="0"/>
      <c r="AGM301" s="0"/>
      <c r="AGN301" s="0"/>
      <c r="AGO301" s="0"/>
      <c r="AGP301" s="0"/>
      <c r="AGQ301" s="0"/>
      <c r="AGR301" s="0"/>
      <c r="AGS301" s="0"/>
      <c r="AGT301" s="0"/>
      <c r="AGU301" s="0"/>
      <c r="AGV301" s="0"/>
      <c r="AGW301" s="0"/>
      <c r="AGX301" s="0"/>
      <c r="AGY301" s="0"/>
      <c r="AGZ301" s="0"/>
      <c r="AHA301" s="0"/>
      <c r="AHB301" s="0"/>
      <c r="AHC301" s="0"/>
      <c r="AHD301" s="0"/>
      <c r="AHE301" s="0"/>
      <c r="AHF301" s="0"/>
      <c r="AHG301" s="0"/>
      <c r="AHH301" s="0"/>
      <c r="AHI301" s="0"/>
      <c r="AHJ301" s="0"/>
      <c r="AHK301" s="0"/>
      <c r="AHL301" s="0"/>
      <c r="AHM301" s="0"/>
      <c r="AHN301" s="0"/>
      <c r="AHO301" s="0"/>
      <c r="AHP301" s="0"/>
      <c r="AHQ301" s="0"/>
      <c r="AHR301" s="0"/>
      <c r="AHS301" s="0"/>
      <c r="AHT301" s="0"/>
      <c r="AHU301" s="0"/>
      <c r="AHV301" s="0"/>
      <c r="AHW301" s="0"/>
      <c r="AHX301" s="0"/>
      <c r="AHY301" s="0"/>
      <c r="AHZ301" s="0"/>
      <c r="AIA301" s="0"/>
      <c r="AIB301" s="0"/>
      <c r="AIC301" s="0"/>
      <c r="AID301" s="0"/>
      <c r="AIE301" s="0"/>
      <c r="AIF301" s="0"/>
      <c r="AIG301" s="0"/>
      <c r="AIH301" s="0"/>
      <c r="AII301" s="0"/>
      <c r="AIJ301" s="0"/>
      <c r="AIK301" s="0"/>
      <c r="AIL301" s="0"/>
      <c r="AIM301" s="0"/>
      <c r="AIN301" s="0"/>
      <c r="AIO301" s="0"/>
      <c r="AIP301" s="0"/>
      <c r="AIQ301" s="0"/>
      <c r="AIR301" s="0"/>
      <c r="AIS301" s="0"/>
      <c r="AIT301" s="0"/>
      <c r="AIU301" s="0"/>
      <c r="AIV301" s="0"/>
      <c r="AIW301" s="0"/>
      <c r="AIX301" s="0"/>
      <c r="AIY301" s="0"/>
      <c r="AIZ301" s="0"/>
      <c r="AJA301" s="0"/>
      <c r="AJB301" s="0"/>
      <c r="AJC301" s="0"/>
      <c r="AJD301" s="0"/>
      <c r="AJE301" s="0"/>
      <c r="AJF301" s="0"/>
      <c r="AJG301" s="0"/>
      <c r="AJH301" s="0"/>
      <c r="AJI301" s="0"/>
      <c r="AJJ301" s="0"/>
      <c r="AJK301" s="0"/>
      <c r="AJL301" s="0"/>
      <c r="AJM301" s="0"/>
      <c r="AJN301" s="0"/>
      <c r="AJO301" s="0"/>
      <c r="AJP301" s="0"/>
      <c r="AJQ301" s="0"/>
      <c r="AJR301" s="0"/>
      <c r="AJS301" s="0"/>
      <c r="AJT301" s="0"/>
      <c r="AJU301" s="0"/>
      <c r="AJV301" s="0"/>
      <c r="AJW301" s="0"/>
      <c r="AJX301" s="0"/>
      <c r="AJY301" s="0"/>
      <c r="AJZ301" s="0"/>
      <c r="AKA301" s="0"/>
      <c r="AKB301" s="0"/>
      <c r="AKC301" s="0"/>
      <c r="AKD301" s="0"/>
      <c r="AKE301" s="0"/>
      <c r="AKF301" s="0"/>
      <c r="AKG301" s="0"/>
      <c r="AKH301" s="0"/>
      <c r="AKI301" s="0"/>
      <c r="AKJ301" s="0"/>
      <c r="AKK301" s="0"/>
      <c r="AKL301" s="0"/>
      <c r="AKM301" s="0"/>
      <c r="AKN301" s="0"/>
      <c r="AKO301" s="0"/>
      <c r="AKP301" s="0"/>
      <c r="AKQ301" s="0"/>
      <c r="AKR301" s="0"/>
      <c r="AKS301" s="0"/>
      <c r="AKT301" s="0"/>
      <c r="AKU301" s="0"/>
      <c r="AKV301" s="0"/>
      <c r="AKW301" s="0"/>
      <c r="AKX301" s="0"/>
      <c r="AKY301" s="0"/>
      <c r="AKZ301" s="0"/>
      <c r="ALA301" s="0"/>
      <c r="ALB301" s="0"/>
      <c r="ALC301" s="0"/>
      <c r="ALD301" s="0"/>
      <c r="ALE301" s="0"/>
      <c r="ALF301" s="0"/>
      <c r="ALG301" s="0"/>
      <c r="ALH301" s="0"/>
      <c r="ALI301" s="0"/>
      <c r="ALJ301" s="0"/>
      <c r="ALK301" s="0"/>
      <c r="ALL301" s="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customFormat="false" ht="13.2" hidden="true" customHeight="false" outlineLevel="0" collapsed="false">
      <c r="A302" s="0"/>
      <c r="B302" s="30" t="s">
        <v>286</v>
      </c>
      <c r="C302" s="20" t="s">
        <v>334</v>
      </c>
      <c r="D302" s="28"/>
      <c r="E302" s="0"/>
      <c r="F302" s="0"/>
      <c r="G302" s="0"/>
      <c r="H302" s="0"/>
      <c r="I302" s="0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 s="0"/>
      <c r="KT302" s="0"/>
      <c r="KU302" s="0"/>
      <c r="KV302" s="0"/>
      <c r="KW302" s="0"/>
      <c r="KX302" s="0"/>
      <c r="KY302" s="0"/>
      <c r="KZ302" s="0"/>
      <c r="LA302" s="0"/>
      <c r="LB302" s="0"/>
      <c r="LC302" s="0"/>
      <c r="LD302" s="0"/>
      <c r="LE302" s="0"/>
      <c r="LF302" s="0"/>
      <c r="LG302" s="0"/>
      <c r="LH302" s="0"/>
      <c r="LI302" s="0"/>
      <c r="LJ302" s="0"/>
      <c r="LK302" s="0"/>
      <c r="LL302" s="0"/>
      <c r="LM302" s="0"/>
      <c r="LN302" s="0"/>
      <c r="LO302" s="0"/>
      <c r="LP302" s="0"/>
      <c r="LQ302" s="0"/>
      <c r="LR302" s="0"/>
      <c r="LS302" s="0"/>
      <c r="LT302" s="0"/>
      <c r="LU302" s="0"/>
      <c r="LV302" s="0"/>
      <c r="LW302" s="0"/>
      <c r="LX302" s="0"/>
      <c r="LY302" s="0"/>
      <c r="LZ302" s="0"/>
      <c r="MA302" s="0"/>
      <c r="MB302" s="0"/>
      <c r="MC302" s="0"/>
      <c r="MD302" s="0"/>
      <c r="ME302" s="0"/>
      <c r="MF302" s="0"/>
      <c r="MG302" s="0"/>
      <c r="MH302" s="0"/>
      <c r="MI302" s="0"/>
      <c r="MJ302" s="0"/>
      <c r="MK302" s="0"/>
      <c r="ML302" s="0"/>
      <c r="MM302" s="0"/>
      <c r="MN302" s="0"/>
      <c r="MO302" s="0"/>
      <c r="MP302" s="0"/>
      <c r="MQ302" s="0"/>
      <c r="MR302" s="0"/>
      <c r="MS302" s="0"/>
      <c r="MT302" s="0"/>
      <c r="MU302" s="0"/>
      <c r="MV302" s="0"/>
      <c r="MW302" s="0"/>
      <c r="MX302" s="0"/>
      <c r="MY302" s="0"/>
      <c r="MZ302" s="0"/>
      <c r="NA302" s="0"/>
      <c r="NB302" s="0"/>
      <c r="NC302" s="0"/>
      <c r="ND302" s="0"/>
      <c r="NE302" s="0"/>
      <c r="NF302" s="0"/>
      <c r="NG302" s="0"/>
      <c r="NH302" s="0"/>
      <c r="NI302" s="0"/>
      <c r="NJ302" s="0"/>
      <c r="NK302" s="0"/>
      <c r="NL302" s="0"/>
      <c r="NM302" s="0"/>
      <c r="NN302" s="0"/>
      <c r="NO302" s="0"/>
      <c r="NP302" s="0"/>
      <c r="NQ302" s="0"/>
      <c r="NR302" s="0"/>
      <c r="NS302" s="0"/>
      <c r="NT302" s="0"/>
      <c r="NU302" s="0"/>
      <c r="NV302" s="0"/>
      <c r="NW302" s="0"/>
      <c r="NX302" s="0"/>
      <c r="NY302" s="0"/>
      <c r="NZ302" s="0"/>
      <c r="OA302" s="0"/>
      <c r="OB302" s="0"/>
      <c r="OC302" s="0"/>
      <c r="OD302" s="0"/>
      <c r="OE302" s="0"/>
      <c r="OF302" s="0"/>
      <c r="OG302" s="0"/>
      <c r="OH302" s="0"/>
      <c r="OI302" s="0"/>
      <c r="OJ302" s="0"/>
      <c r="OK302" s="0"/>
      <c r="OL302" s="0"/>
      <c r="OM302" s="0"/>
      <c r="ON302" s="0"/>
      <c r="OO302" s="0"/>
      <c r="OP302" s="0"/>
      <c r="OQ302" s="0"/>
      <c r="OR302" s="0"/>
      <c r="OS302" s="0"/>
      <c r="OT302" s="0"/>
      <c r="OU302" s="0"/>
      <c r="OV302" s="0"/>
      <c r="OW302" s="0"/>
      <c r="OX302" s="0"/>
      <c r="OY302" s="0"/>
      <c r="OZ302" s="0"/>
      <c r="PA302" s="0"/>
      <c r="PB302" s="0"/>
      <c r="PC302" s="0"/>
      <c r="PD302" s="0"/>
      <c r="PE302" s="0"/>
      <c r="PF302" s="0"/>
      <c r="PG302" s="0"/>
      <c r="PH302" s="0"/>
      <c r="PI302" s="0"/>
      <c r="PJ302" s="0"/>
      <c r="PK302" s="0"/>
      <c r="PL302" s="0"/>
      <c r="PM302" s="0"/>
      <c r="PN302" s="0"/>
      <c r="PO302" s="0"/>
      <c r="PP302" s="0"/>
      <c r="PQ302" s="0"/>
      <c r="PR302" s="0"/>
      <c r="PS302" s="0"/>
      <c r="PT302" s="0"/>
      <c r="PU302" s="0"/>
      <c r="PV302" s="0"/>
      <c r="PW302" s="0"/>
      <c r="PX302" s="0"/>
      <c r="PY302" s="0"/>
      <c r="PZ302" s="0"/>
      <c r="QA302" s="0"/>
      <c r="QB302" s="0"/>
      <c r="QC302" s="0"/>
      <c r="QD302" s="0"/>
      <c r="QE302" s="0"/>
      <c r="QF302" s="0"/>
      <c r="QG302" s="0"/>
      <c r="QH302" s="0"/>
      <c r="QI302" s="0"/>
      <c r="QJ302" s="0"/>
      <c r="QK302" s="0"/>
      <c r="QL302" s="0"/>
      <c r="QM302" s="0"/>
      <c r="QN302" s="0"/>
      <c r="QO302" s="0"/>
      <c r="QP302" s="0"/>
      <c r="QQ302" s="0"/>
      <c r="QR302" s="0"/>
      <c r="QS302" s="0"/>
      <c r="QT302" s="0"/>
      <c r="QU302" s="0"/>
      <c r="QV302" s="0"/>
      <c r="QW302" s="0"/>
      <c r="QX302" s="0"/>
      <c r="QY302" s="0"/>
      <c r="QZ302" s="0"/>
      <c r="RA302" s="0"/>
      <c r="RB302" s="0"/>
      <c r="RC302" s="0"/>
      <c r="RD302" s="0"/>
      <c r="RE302" s="0"/>
      <c r="RF302" s="0"/>
      <c r="RG302" s="0"/>
      <c r="RH302" s="0"/>
      <c r="RI302" s="0"/>
      <c r="RJ302" s="0"/>
      <c r="RK302" s="0"/>
      <c r="RL302" s="0"/>
      <c r="RM302" s="0"/>
      <c r="RN302" s="0"/>
      <c r="RO302" s="0"/>
      <c r="RP302" s="0"/>
      <c r="RQ302" s="0"/>
      <c r="RR302" s="0"/>
      <c r="RS302" s="0"/>
      <c r="RT302" s="0"/>
      <c r="RU302" s="0"/>
      <c r="RV302" s="0"/>
      <c r="RW302" s="0"/>
      <c r="RX302" s="0"/>
      <c r="RY302" s="0"/>
      <c r="RZ302" s="0"/>
      <c r="SA302" s="0"/>
      <c r="SB302" s="0"/>
      <c r="SC302" s="0"/>
      <c r="SD302" s="0"/>
      <c r="SE302" s="0"/>
      <c r="SF302" s="0"/>
      <c r="SG302" s="0"/>
      <c r="SH302" s="0"/>
      <c r="SI302" s="0"/>
      <c r="SJ302" s="0"/>
      <c r="SK302" s="0"/>
      <c r="SL302" s="0"/>
      <c r="SM302" s="0"/>
      <c r="SN302" s="0"/>
      <c r="SO302" s="0"/>
      <c r="SP302" s="0"/>
      <c r="SQ302" s="0"/>
      <c r="SR302" s="0"/>
      <c r="SS302" s="0"/>
      <c r="ST302" s="0"/>
      <c r="SU302" s="0"/>
      <c r="SV302" s="0"/>
      <c r="SW302" s="0"/>
      <c r="SX302" s="0"/>
      <c r="SY302" s="0"/>
      <c r="SZ302" s="0"/>
      <c r="TA302" s="0"/>
      <c r="TB302" s="0"/>
      <c r="TC302" s="0"/>
      <c r="TD302" s="0"/>
      <c r="TE302" s="0"/>
      <c r="TF302" s="0"/>
      <c r="TG302" s="0"/>
      <c r="TH302" s="0"/>
      <c r="TI302" s="0"/>
      <c r="TJ302" s="0"/>
      <c r="TK302" s="0"/>
      <c r="TL302" s="0"/>
      <c r="TM302" s="0"/>
      <c r="TN302" s="0"/>
      <c r="TO302" s="0"/>
      <c r="TP302" s="0"/>
      <c r="TQ302" s="0"/>
      <c r="TR302" s="0"/>
      <c r="TS302" s="0"/>
      <c r="TT302" s="0"/>
      <c r="TU302" s="0"/>
      <c r="TV302" s="0"/>
      <c r="TW302" s="0"/>
      <c r="TX302" s="0"/>
      <c r="TY302" s="0"/>
      <c r="TZ302" s="0"/>
      <c r="UA302" s="0"/>
      <c r="UB302" s="0"/>
      <c r="UC302" s="0"/>
      <c r="UD302" s="0"/>
      <c r="UE302" s="0"/>
      <c r="UF302" s="0"/>
      <c r="UG302" s="0"/>
      <c r="UH302" s="0"/>
      <c r="UI302" s="0"/>
      <c r="UJ302" s="0"/>
      <c r="UK302" s="0"/>
      <c r="UL302" s="0"/>
      <c r="UM302" s="0"/>
      <c r="UN302" s="0"/>
      <c r="UO302" s="0"/>
      <c r="UP302" s="0"/>
      <c r="UQ302" s="0"/>
      <c r="UR302" s="0"/>
      <c r="US302" s="0"/>
      <c r="UT302" s="0"/>
      <c r="UU302" s="0"/>
      <c r="UV302" s="0"/>
      <c r="UW302" s="0"/>
      <c r="UX302" s="0"/>
      <c r="UY302" s="0"/>
      <c r="UZ302" s="0"/>
      <c r="VA302" s="0"/>
      <c r="VB302" s="0"/>
      <c r="VC302" s="0"/>
      <c r="VD302" s="0"/>
      <c r="VE302" s="0"/>
      <c r="VF302" s="0"/>
      <c r="VG302" s="0"/>
      <c r="VH302" s="0"/>
      <c r="VI302" s="0"/>
      <c r="VJ302" s="0"/>
      <c r="VK302" s="0"/>
      <c r="VL302" s="0"/>
      <c r="VM302" s="0"/>
      <c r="VN302" s="0"/>
      <c r="VO302" s="0"/>
      <c r="VP302" s="0"/>
      <c r="VQ302" s="0"/>
      <c r="VR302" s="0"/>
      <c r="VS302" s="0"/>
      <c r="VT302" s="0"/>
      <c r="VU302" s="0"/>
      <c r="VV302" s="0"/>
      <c r="VW302" s="0"/>
      <c r="VX302" s="0"/>
      <c r="VY302" s="0"/>
      <c r="VZ302" s="0"/>
      <c r="WA302" s="0"/>
      <c r="WB302" s="0"/>
      <c r="WC302" s="0"/>
      <c r="WD302" s="0"/>
      <c r="WE302" s="0"/>
      <c r="WF302" s="0"/>
      <c r="WG302" s="0"/>
      <c r="WH302" s="0"/>
      <c r="WI302" s="0"/>
      <c r="WJ302" s="0"/>
      <c r="WK302" s="0"/>
      <c r="WL302" s="0"/>
      <c r="WM302" s="0"/>
      <c r="WN302" s="0"/>
      <c r="WO302" s="0"/>
      <c r="WP302" s="0"/>
      <c r="WQ302" s="0"/>
      <c r="WR302" s="0"/>
      <c r="WS302" s="0"/>
      <c r="WT302" s="0"/>
      <c r="WU302" s="0"/>
      <c r="WV302" s="0"/>
      <c r="WW302" s="0"/>
      <c r="WX302" s="0"/>
      <c r="WY302" s="0"/>
      <c r="WZ302" s="0"/>
      <c r="XA302" s="0"/>
      <c r="XB302" s="0"/>
      <c r="XC302" s="0"/>
      <c r="XD302" s="0"/>
      <c r="XE302" s="0"/>
      <c r="XF302" s="0"/>
      <c r="XG302" s="0"/>
      <c r="XH302" s="0"/>
      <c r="XI302" s="0"/>
      <c r="XJ302" s="0"/>
      <c r="XK302" s="0"/>
      <c r="XL302" s="0"/>
      <c r="XM302" s="0"/>
      <c r="XN302" s="0"/>
      <c r="XO302" s="0"/>
      <c r="XP302" s="0"/>
      <c r="XQ302" s="0"/>
      <c r="XR302" s="0"/>
      <c r="XS302" s="0"/>
      <c r="XT302" s="0"/>
      <c r="XU302" s="0"/>
      <c r="XV302" s="0"/>
      <c r="XW302" s="0"/>
      <c r="XX302" s="0"/>
      <c r="XY302" s="0"/>
      <c r="XZ302" s="0"/>
      <c r="YA302" s="0"/>
      <c r="YB302" s="0"/>
      <c r="YC302" s="0"/>
      <c r="YD302" s="0"/>
      <c r="YE302" s="0"/>
      <c r="YF302" s="0"/>
      <c r="YG302" s="0"/>
      <c r="YH302" s="0"/>
      <c r="YI302" s="0"/>
      <c r="YJ302" s="0"/>
      <c r="YK302" s="0"/>
      <c r="YL302" s="0"/>
      <c r="YM302" s="0"/>
      <c r="YN302" s="0"/>
      <c r="YO302" s="0"/>
      <c r="YP302" s="0"/>
      <c r="YQ302" s="0"/>
      <c r="YR302" s="0"/>
      <c r="YS302" s="0"/>
      <c r="YT302" s="0"/>
      <c r="YU302" s="0"/>
      <c r="YV302" s="0"/>
      <c r="YW302" s="0"/>
      <c r="YX302" s="0"/>
      <c r="YY302" s="0"/>
      <c r="YZ302" s="0"/>
      <c r="ZA302" s="0"/>
      <c r="ZB302" s="0"/>
      <c r="ZC302" s="0"/>
      <c r="ZD302" s="0"/>
      <c r="ZE302" s="0"/>
      <c r="ZF302" s="0"/>
      <c r="ZG302" s="0"/>
      <c r="ZH302" s="0"/>
      <c r="ZI302" s="0"/>
      <c r="ZJ302" s="0"/>
      <c r="ZK302" s="0"/>
      <c r="ZL302" s="0"/>
      <c r="ZM302" s="0"/>
      <c r="ZN302" s="0"/>
      <c r="ZO302" s="0"/>
      <c r="ZP302" s="0"/>
      <c r="ZQ302" s="0"/>
      <c r="ZR302" s="0"/>
      <c r="ZS302" s="0"/>
      <c r="ZT302" s="0"/>
      <c r="ZU302" s="0"/>
      <c r="ZV302" s="0"/>
      <c r="ZW302" s="0"/>
      <c r="ZX302" s="0"/>
      <c r="ZY302" s="0"/>
      <c r="ZZ302" s="0"/>
      <c r="AAA302" s="0"/>
      <c r="AAB302" s="0"/>
      <c r="AAC302" s="0"/>
      <c r="AAD302" s="0"/>
      <c r="AAE302" s="0"/>
      <c r="AAF302" s="0"/>
      <c r="AAG302" s="0"/>
      <c r="AAH302" s="0"/>
      <c r="AAI302" s="0"/>
      <c r="AAJ302" s="0"/>
      <c r="AAK302" s="0"/>
      <c r="AAL302" s="0"/>
      <c r="AAM302" s="0"/>
      <c r="AAN302" s="0"/>
      <c r="AAO302" s="0"/>
      <c r="AAP302" s="0"/>
      <c r="AAQ302" s="0"/>
      <c r="AAR302" s="0"/>
      <c r="AAS302" s="0"/>
      <c r="AAT302" s="0"/>
      <c r="AAU302" s="0"/>
      <c r="AAV302" s="0"/>
      <c r="AAW302" s="0"/>
      <c r="AAX302" s="0"/>
      <c r="AAY302" s="0"/>
      <c r="AAZ302" s="0"/>
      <c r="ABA302" s="0"/>
      <c r="ABB302" s="0"/>
      <c r="ABC302" s="0"/>
      <c r="ABD302" s="0"/>
      <c r="ABE302" s="0"/>
      <c r="ABF302" s="0"/>
      <c r="ABG302" s="0"/>
      <c r="ABH302" s="0"/>
      <c r="ABI302" s="0"/>
      <c r="ABJ302" s="0"/>
      <c r="ABK302" s="0"/>
      <c r="ABL302" s="0"/>
      <c r="ABM302" s="0"/>
      <c r="ABN302" s="0"/>
      <c r="ABO302" s="0"/>
      <c r="ABP302" s="0"/>
      <c r="ABQ302" s="0"/>
      <c r="ABR302" s="0"/>
      <c r="ABS302" s="0"/>
      <c r="ABT302" s="0"/>
      <c r="ABU302" s="0"/>
      <c r="ABV302" s="0"/>
      <c r="ABW302" s="0"/>
      <c r="ABX302" s="0"/>
      <c r="ABY302" s="0"/>
      <c r="ABZ302" s="0"/>
      <c r="ACA302" s="0"/>
      <c r="ACB302" s="0"/>
      <c r="ACC302" s="0"/>
      <c r="ACD302" s="0"/>
      <c r="ACE302" s="0"/>
      <c r="ACF302" s="0"/>
      <c r="ACG302" s="0"/>
      <c r="ACH302" s="0"/>
      <c r="ACI302" s="0"/>
      <c r="ACJ302" s="0"/>
      <c r="ACK302" s="0"/>
      <c r="ACL302" s="0"/>
      <c r="ACM302" s="0"/>
      <c r="ACN302" s="0"/>
      <c r="ACO302" s="0"/>
      <c r="ACP302" s="0"/>
      <c r="ACQ302" s="0"/>
      <c r="ACR302" s="0"/>
      <c r="ACS302" s="0"/>
      <c r="ACT302" s="0"/>
      <c r="ACU302" s="0"/>
      <c r="ACV302" s="0"/>
      <c r="ACW302" s="0"/>
      <c r="ACX302" s="0"/>
      <c r="ACY302" s="0"/>
      <c r="ACZ302" s="0"/>
      <c r="ADA302" s="0"/>
      <c r="ADB302" s="0"/>
      <c r="ADC302" s="0"/>
      <c r="ADD302" s="0"/>
      <c r="ADE302" s="0"/>
      <c r="ADF302" s="0"/>
      <c r="ADG302" s="0"/>
      <c r="ADH302" s="0"/>
      <c r="ADI302" s="0"/>
      <c r="ADJ302" s="0"/>
      <c r="ADK302" s="0"/>
      <c r="ADL302" s="0"/>
      <c r="ADM302" s="0"/>
      <c r="ADN302" s="0"/>
      <c r="ADO302" s="0"/>
      <c r="ADP302" s="0"/>
      <c r="ADQ302" s="0"/>
      <c r="ADR302" s="0"/>
      <c r="ADS302" s="0"/>
      <c r="ADT302" s="0"/>
      <c r="ADU302" s="0"/>
      <c r="ADV302" s="0"/>
      <c r="ADW302" s="0"/>
      <c r="ADX302" s="0"/>
      <c r="ADY302" s="0"/>
      <c r="ADZ302" s="0"/>
      <c r="AEA302" s="0"/>
      <c r="AEB302" s="0"/>
      <c r="AEC302" s="0"/>
      <c r="AED302" s="0"/>
      <c r="AEE302" s="0"/>
      <c r="AEF302" s="0"/>
      <c r="AEG302" s="0"/>
      <c r="AEH302" s="0"/>
      <c r="AEI302" s="0"/>
      <c r="AEJ302" s="0"/>
      <c r="AEK302" s="0"/>
      <c r="AEL302" s="0"/>
      <c r="AEM302" s="0"/>
      <c r="AEN302" s="0"/>
      <c r="AEO302" s="0"/>
      <c r="AEP302" s="0"/>
      <c r="AEQ302" s="0"/>
      <c r="AER302" s="0"/>
      <c r="AES302" s="0"/>
      <c r="AET302" s="0"/>
      <c r="AEU302" s="0"/>
      <c r="AEV302" s="0"/>
      <c r="AEW302" s="0"/>
      <c r="AEX302" s="0"/>
      <c r="AEY302" s="0"/>
      <c r="AEZ302" s="0"/>
      <c r="AFA302" s="0"/>
      <c r="AFB302" s="0"/>
      <c r="AFC302" s="0"/>
      <c r="AFD302" s="0"/>
      <c r="AFE302" s="0"/>
      <c r="AFF302" s="0"/>
      <c r="AFG302" s="0"/>
      <c r="AFH302" s="0"/>
      <c r="AFI302" s="0"/>
      <c r="AFJ302" s="0"/>
      <c r="AFK302" s="0"/>
      <c r="AFL302" s="0"/>
      <c r="AFM302" s="0"/>
      <c r="AFN302" s="0"/>
      <c r="AFO302" s="0"/>
      <c r="AFP302" s="0"/>
      <c r="AFQ302" s="0"/>
      <c r="AFR302" s="0"/>
      <c r="AFS302" s="0"/>
      <c r="AFT302" s="0"/>
      <c r="AFU302" s="0"/>
      <c r="AFV302" s="0"/>
      <c r="AFW302" s="0"/>
      <c r="AFX302" s="0"/>
      <c r="AFY302" s="0"/>
      <c r="AFZ302" s="0"/>
      <c r="AGA302" s="0"/>
      <c r="AGB302" s="0"/>
      <c r="AGC302" s="0"/>
      <c r="AGD302" s="0"/>
      <c r="AGE302" s="0"/>
      <c r="AGF302" s="0"/>
      <c r="AGG302" s="0"/>
      <c r="AGH302" s="0"/>
      <c r="AGI302" s="0"/>
      <c r="AGJ302" s="0"/>
      <c r="AGK302" s="0"/>
      <c r="AGL302" s="0"/>
      <c r="AGM302" s="0"/>
      <c r="AGN302" s="0"/>
      <c r="AGO302" s="0"/>
      <c r="AGP302" s="0"/>
      <c r="AGQ302" s="0"/>
      <c r="AGR302" s="0"/>
      <c r="AGS302" s="0"/>
      <c r="AGT302" s="0"/>
      <c r="AGU302" s="0"/>
      <c r="AGV302" s="0"/>
      <c r="AGW302" s="0"/>
      <c r="AGX302" s="0"/>
      <c r="AGY302" s="0"/>
      <c r="AGZ302" s="0"/>
      <c r="AHA302" s="0"/>
      <c r="AHB302" s="0"/>
      <c r="AHC302" s="0"/>
      <c r="AHD302" s="0"/>
      <c r="AHE302" s="0"/>
      <c r="AHF302" s="0"/>
      <c r="AHG302" s="0"/>
      <c r="AHH302" s="0"/>
      <c r="AHI302" s="0"/>
      <c r="AHJ302" s="0"/>
      <c r="AHK302" s="0"/>
      <c r="AHL302" s="0"/>
      <c r="AHM302" s="0"/>
      <c r="AHN302" s="0"/>
      <c r="AHO302" s="0"/>
      <c r="AHP302" s="0"/>
      <c r="AHQ302" s="0"/>
      <c r="AHR302" s="0"/>
      <c r="AHS302" s="0"/>
      <c r="AHT302" s="0"/>
      <c r="AHU302" s="0"/>
      <c r="AHV302" s="0"/>
      <c r="AHW302" s="0"/>
      <c r="AHX302" s="0"/>
      <c r="AHY302" s="0"/>
      <c r="AHZ302" s="0"/>
      <c r="AIA302" s="0"/>
      <c r="AIB302" s="0"/>
      <c r="AIC302" s="0"/>
      <c r="AID302" s="0"/>
      <c r="AIE302" s="0"/>
      <c r="AIF302" s="0"/>
      <c r="AIG302" s="0"/>
      <c r="AIH302" s="0"/>
      <c r="AII302" s="0"/>
      <c r="AIJ302" s="0"/>
      <c r="AIK302" s="0"/>
      <c r="AIL302" s="0"/>
      <c r="AIM302" s="0"/>
      <c r="AIN302" s="0"/>
      <c r="AIO302" s="0"/>
      <c r="AIP302" s="0"/>
      <c r="AIQ302" s="0"/>
      <c r="AIR302" s="0"/>
      <c r="AIS302" s="0"/>
      <c r="AIT302" s="0"/>
      <c r="AIU302" s="0"/>
      <c r="AIV302" s="0"/>
      <c r="AIW302" s="0"/>
      <c r="AIX302" s="0"/>
      <c r="AIY302" s="0"/>
      <c r="AIZ302" s="0"/>
      <c r="AJA302" s="0"/>
      <c r="AJB302" s="0"/>
      <c r="AJC302" s="0"/>
      <c r="AJD302" s="0"/>
      <c r="AJE302" s="0"/>
      <c r="AJF302" s="0"/>
      <c r="AJG302" s="0"/>
      <c r="AJH302" s="0"/>
      <c r="AJI302" s="0"/>
      <c r="AJJ302" s="0"/>
      <c r="AJK302" s="0"/>
      <c r="AJL302" s="0"/>
      <c r="AJM302" s="0"/>
      <c r="AJN302" s="0"/>
      <c r="AJO302" s="0"/>
      <c r="AJP302" s="0"/>
      <c r="AJQ302" s="0"/>
      <c r="AJR302" s="0"/>
      <c r="AJS302" s="0"/>
      <c r="AJT302" s="0"/>
      <c r="AJU302" s="0"/>
      <c r="AJV302" s="0"/>
      <c r="AJW302" s="0"/>
      <c r="AJX302" s="0"/>
      <c r="AJY302" s="0"/>
      <c r="AJZ302" s="0"/>
      <c r="AKA302" s="0"/>
      <c r="AKB302" s="0"/>
      <c r="AKC302" s="0"/>
      <c r="AKD302" s="0"/>
      <c r="AKE302" s="0"/>
      <c r="AKF302" s="0"/>
      <c r="AKG302" s="0"/>
      <c r="AKH302" s="0"/>
      <c r="AKI302" s="0"/>
      <c r="AKJ302" s="0"/>
      <c r="AKK302" s="0"/>
      <c r="AKL302" s="0"/>
      <c r="AKM302" s="0"/>
      <c r="AKN302" s="0"/>
      <c r="AKO302" s="0"/>
      <c r="AKP302" s="0"/>
      <c r="AKQ302" s="0"/>
      <c r="AKR302" s="0"/>
      <c r="AKS302" s="0"/>
      <c r="AKT302" s="0"/>
      <c r="AKU302" s="0"/>
      <c r="AKV302" s="0"/>
      <c r="AKW302" s="0"/>
      <c r="AKX302" s="0"/>
      <c r="AKY302" s="0"/>
      <c r="AKZ302" s="0"/>
      <c r="ALA302" s="0"/>
      <c r="ALB302" s="0"/>
      <c r="ALC302" s="0"/>
      <c r="ALD302" s="0"/>
      <c r="ALE302" s="0"/>
      <c r="ALF302" s="0"/>
      <c r="ALG302" s="0"/>
      <c r="ALH302" s="0"/>
      <c r="ALI302" s="0"/>
      <c r="ALJ302" s="0"/>
      <c r="ALK302" s="0"/>
      <c r="ALL302" s="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customFormat="false" ht="13.2" hidden="true" customHeight="false" outlineLevel="0" collapsed="false">
      <c r="A303" s="0"/>
      <c r="B303" s="30" t="s">
        <v>286</v>
      </c>
      <c r="C303" s="20" t="s">
        <v>335</v>
      </c>
      <c r="D303" s="28"/>
      <c r="E303" s="0"/>
      <c r="F303" s="0"/>
      <c r="G303" s="0"/>
      <c r="H303" s="0"/>
      <c r="I303" s="0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 s="0"/>
      <c r="KU303" s="0"/>
      <c r="KV303" s="0"/>
      <c r="KW303" s="0"/>
      <c r="KX303" s="0"/>
      <c r="KY303" s="0"/>
      <c r="KZ303" s="0"/>
      <c r="LA303" s="0"/>
      <c r="LB303" s="0"/>
      <c r="LC303" s="0"/>
      <c r="LD303" s="0"/>
      <c r="LE303" s="0"/>
      <c r="LF303" s="0"/>
      <c r="LG303" s="0"/>
      <c r="LH303" s="0"/>
      <c r="LI303" s="0"/>
      <c r="LJ303" s="0"/>
      <c r="LK303" s="0"/>
      <c r="LL303" s="0"/>
      <c r="LM303" s="0"/>
      <c r="LN303" s="0"/>
      <c r="LO303" s="0"/>
      <c r="LP303" s="0"/>
      <c r="LQ303" s="0"/>
      <c r="LR303" s="0"/>
      <c r="LS303" s="0"/>
      <c r="LT303" s="0"/>
      <c r="LU303" s="0"/>
      <c r="LV303" s="0"/>
      <c r="LW303" s="0"/>
      <c r="LX303" s="0"/>
      <c r="LY303" s="0"/>
      <c r="LZ303" s="0"/>
      <c r="MA303" s="0"/>
      <c r="MB303" s="0"/>
      <c r="MC303" s="0"/>
      <c r="MD303" s="0"/>
      <c r="ME303" s="0"/>
      <c r="MF303" s="0"/>
      <c r="MG303" s="0"/>
      <c r="MH303" s="0"/>
      <c r="MI303" s="0"/>
      <c r="MJ303" s="0"/>
      <c r="MK303" s="0"/>
      <c r="ML303" s="0"/>
      <c r="MM303" s="0"/>
      <c r="MN303" s="0"/>
      <c r="MO303" s="0"/>
      <c r="MP303" s="0"/>
      <c r="MQ303" s="0"/>
      <c r="MR303" s="0"/>
      <c r="MS303" s="0"/>
      <c r="MT303" s="0"/>
      <c r="MU303" s="0"/>
      <c r="MV303" s="0"/>
      <c r="MW303" s="0"/>
      <c r="MX303" s="0"/>
      <c r="MY303" s="0"/>
      <c r="MZ303" s="0"/>
      <c r="NA303" s="0"/>
      <c r="NB303" s="0"/>
      <c r="NC303" s="0"/>
      <c r="ND303" s="0"/>
      <c r="NE303" s="0"/>
      <c r="NF303" s="0"/>
      <c r="NG303" s="0"/>
      <c r="NH303" s="0"/>
      <c r="NI303" s="0"/>
      <c r="NJ303" s="0"/>
      <c r="NK303" s="0"/>
      <c r="NL303" s="0"/>
      <c r="NM303" s="0"/>
      <c r="NN303" s="0"/>
      <c r="NO303" s="0"/>
      <c r="NP303" s="0"/>
      <c r="NQ303" s="0"/>
      <c r="NR303" s="0"/>
      <c r="NS303" s="0"/>
      <c r="NT303" s="0"/>
      <c r="NU303" s="0"/>
      <c r="NV303" s="0"/>
      <c r="NW303" s="0"/>
      <c r="NX303" s="0"/>
      <c r="NY303" s="0"/>
      <c r="NZ303" s="0"/>
      <c r="OA303" s="0"/>
      <c r="OB303" s="0"/>
      <c r="OC303" s="0"/>
      <c r="OD303" s="0"/>
      <c r="OE303" s="0"/>
      <c r="OF303" s="0"/>
      <c r="OG303" s="0"/>
      <c r="OH303" s="0"/>
      <c r="OI303" s="0"/>
      <c r="OJ303" s="0"/>
      <c r="OK303" s="0"/>
      <c r="OL303" s="0"/>
      <c r="OM303" s="0"/>
      <c r="ON303" s="0"/>
      <c r="OO303" s="0"/>
      <c r="OP303" s="0"/>
      <c r="OQ303" s="0"/>
      <c r="OR303" s="0"/>
      <c r="OS303" s="0"/>
      <c r="OT303" s="0"/>
      <c r="OU303" s="0"/>
      <c r="OV303" s="0"/>
      <c r="OW303" s="0"/>
      <c r="OX303" s="0"/>
      <c r="OY303" s="0"/>
      <c r="OZ303" s="0"/>
      <c r="PA303" s="0"/>
      <c r="PB303" s="0"/>
      <c r="PC303" s="0"/>
      <c r="PD303" s="0"/>
      <c r="PE303" s="0"/>
      <c r="PF303" s="0"/>
      <c r="PG303" s="0"/>
      <c r="PH303" s="0"/>
      <c r="PI303" s="0"/>
      <c r="PJ303" s="0"/>
      <c r="PK303" s="0"/>
      <c r="PL303" s="0"/>
      <c r="PM303" s="0"/>
      <c r="PN303" s="0"/>
      <c r="PO303" s="0"/>
      <c r="PP303" s="0"/>
      <c r="PQ303" s="0"/>
      <c r="PR303" s="0"/>
      <c r="PS303" s="0"/>
      <c r="PT303" s="0"/>
      <c r="PU303" s="0"/>
      <c r="PV303" s="0"/>
      <c r="PW303" s="0"/>
      <c r="PX303" s="0"/>
      <c r="PY303" s="0"/>
      <c r="PZ303" s="0"/>
      <c r="QA303" s="0"/>
      <c r="QB303" s="0"/>
      <c r="QC303" s="0"/>
      <c r="QD303" s="0"/>
      <c r="QE303" s="0"/>
      <c r="QF303" s="0"/>
      <c r="QG303" s="0"/>
      <c r="QH303" s="0"/>
      <c r="QI303" s="0"/>
      <c r="QJ303" s="0"/>
      <c r="QK303" s="0"/>
      <c r="QL303" s="0"/>
      <c r="QM303" s="0"/>
      <c r="QN303" s="0"/>
      <c r="QO303" s="0"/>
      <c r="QP303" s="0"/>
      <c r="QQ303" s="0"/>
      <c r="QR303" s="0"/>
      <c r="QS303" s="0"/>
      <c r="QT303" s="0"/>
      <c r="QU303" s="0"/>
      <c r="QV303" s="0"/>
      <c r="QW303" s="0"/>
      <c r="QX303" s="0"/>
      <c r="QY303" s="0"/>
      <c r="QZ303" s="0"/>
      <c r="RA303" s="0"/>
      <c r="RB303" s="0"/>
      <c r="RC303" s="0"/>
      <c r="RD303" s="0"/>
      <c r="RE303" s="0"/>
      <c r="RF303" s="0"/>
      <c r="RG303" s="0"/>
      <c r="RH303" s="0"/>
      <c r="RI303" s="0"/>
      <c r="RJ303" s="0"/>
      <c r="RK303" s="0"/>
      <c r="RL303" s="0"/>
      <c r="RM303" s="0"/>
      <c r="RN303" s="0"/>
      <c r="RO303" s="0"/>
      <c r="RP303" s="0"/>
      <c r="RQ303" s="0"/>
      <c r="RR303" s="0"/>
      <c r="RS303" s="0"/>
      <c r="RT303" s="0"/>
      <c r="RU303" s="0"/>
      <c r="RV303" s="0"/>
      <c r="RW303" s="0"/>
      <c r="RX303" s="0"/>
      <c r="RY303" s="0"/>
      <c r="RZ303" s="0"/>
      <c r="SA303" s="0"/>
      <c r="SB303" s="0"/>
      <c r="SC303" s="0"/>
      <c r="SD303" s="0"/>
      <c r="SE303" s="0"/>
      <c r="SF303" s="0"/>
      <c r="SG303" s="0"/>
      <c r="SH303" s="0"/>
      <c r="SI303" s="0"/>
      <c r="SJ303" s="0"/>
      <c r="SK303" s="0"/>
      <c r="SL303" s="0"/>
      <c r="SM303" s="0"/>
      <c r="SN303" s="0"/>
      <c r="SO303" s="0"/>
      <c r="SP303" s="0"/>
      <c r="SQ303" s="0"/>
      <c r="SR303" s="0"/>
      <c r="SS303" s="0"/>
      <c r="ST303" s="0"/>
      <c r="SU303" s="0"/>
      <c r="SV303" s="0"/>
      <c r="SW303" s="0"/>
      <c r="SX303" s="0"/>
      <c r="SY303" s="0"/>
      <c r="SZ303" s="0"/>
      <c r="TA303" s="0"/>
      <c r="TB303" s="0"/>
      <c r="TC303" s="0"/>
      <c r="TD303" s="0"/>
      <c r="TE303" s="0"/>
      <c r="TF303" s="0"/>
      <c r="TG303" s="0"/>
      <c r="TH303" s="0"/>
      <c r="TI303" s="0"/>
      <c r="TJ303" s="0"/>
      <c r="TK303" s="0"/>
      <c r="TL303" s="0"/>
      <c r="TM303" s="0"/>
      <c r="TN303" s="0"/>
      <c r="TO303" s="0"/>
      <c r="TP303" s="0"/>
      <c r="TQ303" s="0"/>
      <c r="TR303" s="0"/>
      <c r="TS303" s="0"/>
      <c r="TT303" s="0"/>
      <c r="TU303" s="0"/>
      <c r="TV303" s="0"/>
      <c r="TW303" s="0"/>
      <c r="TX303" s="0"/>
      <c r="TY303" s="0"/>
      <c r="TZ303" s="0"/>
      <c r="UA303" s="0"/>
      <c r="UB303" s="0"/>
      <c r="UC303" s="0"/>
      <c r="UD303" s="0"/>
      <c r="UE303" s="0"/>
      <c r="UF303" s="0"/>
      <c r="UG303" s="0"/>
      <c r="UH303" s="0"/>
      <c r="UI303" s="0"/>
      <c r="UJ303" s="0"/>
      <c r="UK303" s="0"/>
      <c r="UL303" s="0"/>
      <c r="UM303" s="0"/>
      <c r="UN303" s="0"/>
      <c r="UO303" s="0"/>
      <c r="UP303" s="0"/>
      <c r="UQ303" s="0"/>
      <c r="UR303" s="0"/>
      <c r="US303" s="0"/>
      <c r="UT303" s="0"/>
      <c r="UU303" s="0"/>
      <c r="UV303" s="0"/>
      <c r="UW303" s="0"/>
      <c r="UX303" s="0"/>
      <c r="UY303" s="0"/>
      <c r="UZ303" s="0"/>
      <c r="VA303" s="0"/>
      <c r="VB303" s="0"/>
      <c r="VC303" s="0"/>
      <c r="VD303" s="0"/>
      <c r="VE303" s="0"/>
      <c r="VF303" s="0"/>
      <c r="VG303" s="0"/>
      <c r="VH303" s="0"/>
      <c r="VI303" s="0"/>
      <c r="VJ303" s="0"/>
      <c r="VK303" s="0"/>
      <c r="VL303" s="0"/>
      <c r="VM303" s="0"/>
      <c r="VN303" s="0"/>
      <c r="VO303" s="0"/>
      <c r="VP303" s="0"/>
      <c r="VQ303" s="0"/>
      <c r="VR303" s="0"/>
      <c r="VS303" s="0"/>
      <c r="VT303" s="0"/>
      <c r="VU303" s="0"/>
      <c r="VV303" s="0"/>
      <c r="VW303" s="0"/>
      <c r="VX303" s="0"/>
      <c r="VY303" s="0"/>
      <c r="VZ303" s="0"/>
      <c r="WA303" s="0"/>
      <c r="WB303" s="0"/>
      <c r="WC303" s="0"/>
      <c r="WD303" s="0"/>
      <c r="WE303" s="0"/>
      <c r="WF303" s="0"/>
      <c r="WG303" s="0"/>
      <c r="WH303" s="0"/>
      <c r="WI303" s="0"/>
      <c r="WJ303" s="0"/>
      <c r="WK303" s="0"/>
      <c r="WL303" s="0"/>
      <c r="WM303" s="0"/>
      <c r="WN303" s="0"/>
      <c r="WO303" s="0"/>
      <c r="WP303" s="0"/>
      <c r="WQ303" s="0"/>
      <c r="WR303" s="0"/>
      <c r="WS303" s="0"/>
      <c r="WT303" s="0"/>
      <c r="WU303" s="0"/>
      <c r="WV303" s="0"/>
      <c r="WW303" s="0"/>
      <c r="WX303" s="0"/>
      <c r="WY303" s="0"/>
      <c r="WZ303" s="0"/>
      <c r="XA303" s="0"/>
      <c r="XB303" s="0"/>
      <c r="XC303" s="0"/>
      <c r="XD303" s="0"/>
      <c r="XE303" s="0"/>
      <c r="XF303" s="0"/>
      <c r="XG303" s="0"/>
      <c r="XH303" s="0"/>
      <c r="XI303" s="0"/>
      <c r="XJ303" s="0"/>
      <c r="XK303" s="0"/>
      <c r="XL303" s="0"/>
      <c r="XM303" s="0"/>
      <c r="XN303" s="0"/>
      <c r="XO303" s="0"/>
      <c r="XP303" s="0"/>
      <c r="XQ303" s="0"/>
      <c r="XR303" s="0"/>
      <c r="XS303" s="0"/>
      <c r="XT303" s="0"/>
      <c r="XU303" s="0"/>
      <c r="XV303" s="0"/>
      <c r="XW303" s="0"/>
      <c r="XX303" s="0"/>
      <c r="XY303" s="0"/>
      <c r="XZ303" s="0"/>
      <c r="YA303" s="0"/>
      <c r="YB303" s="0"/>
      <c r="YC303" s="0"/>
      <c r="YD303" s="0"/>
      <c r="YE303" s="0"/>
      <c r="YF303" s="0"/>
      <c r="YG303" s="0"/>
      <c r="YH303" s="0"/>
      <c r="YI303" s="0"/>
      <c r="YJ303" s="0"/>
      <c r="YK303" s="0"/>
      <c r="YL303" s="0"/>
      <c r="YM303" s="0"/>
      <c r="YN303" s="0"/>
      <c r="YO303" s="0"/>
      <c r="YP303" s="0"/>
      <c r="YQ303" s="0"/>
      <c r="YR303" s="0"/>
      <c r="YS303" s="0"/>
      <c r="YT303" s="0"/>
      <c r="YU303" s="0"/>
      <c r="YV303" s="0"/>
      <c r="YW303" s="0"/>
      <c r="YX303" s="0"/>
      <c r="YY303" s="0"/>
      <c r="YZ303" s="0"/>
      <c r="ZA303" s="0"/>
      <c r="ZB303" s="0"/>
      <c r="ZC303" s="0"/>
      <c r="ZD303" s="0"/>
      <c r="ZE303" s="0"/>
      <c r="ZF303" s="0"/>
      <c r="ZG303" s="0"/>
      <c r="ZH303" s="0"/>
      <c r="ZI303" s="0"/>
      <c r="ZJ303" s="0"/>
      <c r="ZK303" s="0"/>
      <c r="ZL303" s="0"/>
      <c r="ZM303" s="0"/>
      <c r="ZN303" s="0"/>
      <c r="ZO303" s="0"/>
      <c r="ZP303" s="0"/>
      <c r="ZQ303" s="0"/>
      <c r="ZR303" s="0"/>
      <c r="ZS303" s="0"/>
      <c r="ZT303" s="0"/>
      <c r="ZU303" s="0"/>
      <c r="ZV303" s="0"/>
      <c r="ZW303" s="0"/>
      <c r="ZX303" s="0"/>
      <c r="ZY303" s="0"/>
      <c r="ZZ303" s="0"/>
      <c r="AAA303" s="0"/>
      <c r="AAB303" s="0"/>
      <c r="AAC303" s="0"/>
      <c r="AAD303" s="0"/>
      <c r="AAE303" s="0"/>
      <c r="AAF303" s="0"/>
      <c r="AAG303" s="0"/>
      <c r="AAH303" s="0"/>
      <c r="AAI303" s="0"/>
      <c r="AAJ303" s="0"/>
      <c r="AAK303" s="0"/>
      <c r="AAL303" s="0"/>
      <c r="AAM303" s="0"/>
      <c r="AAN303" s="0"/>
      <c r="AAO303" s="0"/>
      <c r="AAP303" s="0"/>
      <c r="AAQ303" s="0"/>
      <c r="AAR303" s="0"/>
      <c r="AAS303" s="0"/>
      <c r="AAT303" s="0"/>
      <c r="AAU303" s="0"/>
      <c r="AAV303" s="0"/>
      <c r="AAW303" s="0"/>
      <c r="AAX303" s="0"/>
      <c r="AAY303" s="0"/>
      <c r="AAZ303" s="0"/>
      <c r="ABA303" s="0"/>
      <c r="ABB303" s="0"/>
      <c r="ABC303" s="0"/>
      <c r="ABD303" s="0"/>
      <c r="ABE303" s="0"/>
      <c r="ABF303" s="0"/>
      <c r="ABG303" s="0"/>
      <c r="ABH303" s="0"/>
      <c r="ABI303" s="0"/>
      <c r="ABJ303" s="0"/>
      <c r="ABK303" s="0"/>
      <c r="ABL303" s="0"/>
      <c r="ABM303" s="0"/>
      <c r="ABN303" s="0"/>
      <c r="ABO303" s="0"/>
      <c r="ABP303" s="0"/>
      <c r="ABQ303" s="0"/>
      <c r="ABR303" s="0"/>
      <c r="ABS303" s="0"/>
      <c r="ABT303" s="0"/>
      <c r="ABU303" s="0"/>
      <c r="ABV303" s="0"/>
      <c r="ABW303" s="0"/>
      <c r="ABX303" s="0"/>
      <c r="ABY303" s="0"/>
      <c r="ABZ303" s="0"/>
      <c r="ACA303" s="0"/>
      <c r="ACB303" s="0"/>
      <c r="ACC303" s="0"/>
      <c r="ACD303" s="0"/>
      <c r="ACE303" s="0"/>
      <c r="ACF303" s="0"/>
      <c r="ACG303" s="0"/>
      <c r="ACH303" s="0"/>
      <c r="ACI303" s="0"/>
      <c r="ACJ303" s="0"/>
      <c r="ACK303" s="0"/>
      <c r="ACL303" s="0"/>
      <c r="ACM303" s="0"/>
      <c r="ACN303" s="0"/>
      <c r="ACO303" s="0"/>
      <c r="ACP303" s="0"/>
      <c r="ACQ303" s="0"/>
      <c r="ACR303" s="0"/>
      <c r="ACS303" s="0"/>
      <c r="ACT303" s="0"/>
      <c r="ACU303" s="0"/>
      <c r="ACV303" s="0"/>
      <c r="ACW303" s="0"/>
      <c r="ACX303" s="0"/>
      <c r="ACY303" s="0"/>
      <c r="ACZ303" s="0"/>
      <c r="ADA303" s="0"/>
      <c r="ADB303" s="0"/>
      <c r="ADC303" s="0"/>
      <c r="ADD303" s="0"/>
      <c r="ADE303" s="0"/>
      <c r="ADF303" s="0"/>
      <c r="ADG303" s="0"/>
      <c r="ADH303" s="0"/>
      <c r="ADI303" s="0"/>
      <c r="ADJ303" s="0"/>
      <c r="ADK303" s="0"/>
      <c r="ADL303" s="0"/>
      <c r="ADM303" s="0"/>
      <c r="ADN303" s="0"/>
      <c r="ADO303" s="0"/>
      <c r="ADP303" s="0"/>
      <c r="ADQ303" s="0"/>
      <c r="ADR303" s="0"/>
      <c r="ADS303" s="0"/>
      <c r="ADT303" s="0"/>
      <c r="ADU303" s="0"/>
      <c r="ADV303" s="0"/>
      <c r="ADW303" s="0"/>
      <c r="ADX303" s="0"/>
      <c r="ADY303" s="0"/>
      <c r="ADZ303" s="0"/>
      <c r="AEA303" s="0"/>
      <c r="AEB303" s="0"/>
      <c r="AEC303" s="0"/>
      <c r="AED303" s="0"/>
      <c r="AEE303" s="0"/>
      <c r="AEF303" s="0"/>
      <c r="AEG303" s="0"/>
      <c r="AEH303" s="0"/>
      <c r="AEI303" s="0"/>
      <c r="AEJ303" s="0"/>
      <c r="AEK303" s="0"/>
      <c r="AEL303" s="0"/>
      <c r="AEM303" s="0"/>
      <c r="AEN303" s="0"/>
      <c r="AEO303" s="0"/>
      <c r="AEP303" s="0"/>
      <c r="AEQ303" s="0"/>
      <c r="AER303" s="0"/>
      <c r="AES303" s="0"/>
      <c r="AET303" s="0"/>
      <c r="AEU303" s="0"/>
      <c r="AEV303" s="0"/>
      <c r="AEW303" s="0"/>
      <c r="AEX303" s="0"/>
      <c r="AEY303" s="0"/>
      <c r="AEZ303" s="0"/>
      <c r="AFA303" s="0"/>
      <c r="AFB303" s="0"/>
      <c r="AFC303" s="0"/>
      <c r="AFD303" s="0"/>
      <c r="AFE303" s="0"/>
      <c r="AFF303" s="0"/>
      <c r="AFG303" s="0"/>
      <c r="AFH303" s="0"/>
      <c r="AFI303" s="0"/>
      <c r="AFJ303" s="0"/>
      <c r="AFK303" s="0"/>
      <c r="AFL303" s="0"/>
      <c r="AFM303" s="0"/>
      <c r="AFN303" s="0"/>
      <c r="AFO303" s="0"/>
      <c r="AFP303" s="0"/>
      <c r="AFQ303" s="0"/>
      <c r="AFR303" s="0"/>
      <c r="AFS303" s="0"/>
      <c r="AFT303" s="0"/>
      <c r="AFU303" s="0"/>
      <c r="AFV303" s="0"/>
      <c r="AFW303" s="0"/>
      <c r="AFX303" s="0"/>
      <c r="AFY303" s="0"/>
      <c r="AFZ303" s="0"/>
      <c r="AGA303" s="0"/>
      <c r="AGB303" s="0"/>
      <c r="AGC303" s="0"/>
      <c r="AGD303" s="0"/>
      <c r="AGE303" s="0"/>
      <c r="AGF303" s="0"/>
      <c r="AGG303" s="0"/>
      <c r="AGH303" s="0"/>
      <c r="AGI303" s="0"/>
      <c r="AGJ303" s="0"/>
      <c r="AGK303" s="0"/>
      <c r="AGL303" s="0"/>
      <c r="AGM303" s="0"/>
      <c r="AGN303" s="0"/>
      <c r="AGO303" s="0"/>
      <c r="AGP303" s="0"/>
      <c r="AGQ303" s="0"/>
      <c r="AGR303" s="0"/>
      <c r="AGS303" s="0"/>
      <c r="AGT303" s="0"/>
      <c r="AGU303" s="0"/>
      <c r="AGV303" s="0"/>
      <c r="AGW303" s="0"/>
      <c r="AGX303" s="0"/>
      <c r="AGY303" s="0"/>
      <c r="AGZ303" s="0"/>
      <c r="AHA303" s="0"/>
      <c r="AHB303" s="0"/>
      <c r="AHC303" s="0"/>
      <c r="AHD303" s="0"/>
      <c r="AHE303" s="0"/>
      <c r="AHF303" s="0"/>
      <c r="AHG303" s="0"/>
      <c r="AHH303" s="0"/>
      <c r="AHI303" s="0"/>
      <c r="AHJ303" s="0"/>
      <c r="AHK303" s="0"/>
      <c r="AHL303" s="0"/>
      <c r="AHM303" s="0"/>
      <c r="AHN303" s="0"/>
      <c r="AHO303" s="0"/>
      <c r="AHP303" s="0"/>
      <c r="AHQ303" s="0"/>
      <c r="AHR303" s="0"/>
      <c r="AHS303" s="0"/>
      <c r="AHT303" s="0"/>
      <c r="AHU303" s="0"/>
      <c r="AHV303" s="0"/>
      <c r="AHW303" s="0"/>
      <c r="AHX303" s="0"/>
      <c r="AHY303" s="0"/>
      <c r="AHZ303" s="0"/>
      <c r="AIA303" s="0"/>
      <c r="AIB303" s="0"/>
      <c r="AIC303" s="0"/>
      <c r="AID303" s="0"/>
      <c r="AIE303" s="0"/>
      <c r="AIF303" s="0"/>
      <c r="AIG303" s="0"/>
      <c r="AIH303" s="0"/>
      <c r="AII303" s="0"/>
      <c r="AIJ303" s="0"/>
      <c r="AIK303" s="0"/>
      <c r="AIL303" s="0"/>
      <c r="AIM303" s="0"/>
      <c r="AIN303" s="0"/>
      <c r="AIO303" s="0"/>
      <c r="AIP303" s="0"/>
      <c r="AIQ303" s="0"/>
      <c r="AIR303" s="0"/>
      <c r="AIS303" s="0"/>
      <c r="AIT303" s="0"/>
      <c r="AIU303" s="0"/>
      <c r="AIV303" s="0"/>
      <c r="AIW303" s="0"/>
      <c r="AIX303" s="0"/>
      <c r="AIY303" s="0"/>
      <c r="AIZ303" s="0"/>
      <c r="AJA303" s="0"/>
      <c r="AJB303" s="0"/>
      <c r="AJC303" s="0"/>
      <c r="AJD303" s="0"/>
      <c r="AJE303" s="0"/>
      <c r="AJF303" s="0"/>
      <c r="AJG303" s="0"/>
      <c r="AJH303" s="0"/>
      <c r="AJI303" s="0"/>
      <c r="AJJ303" s="0"/>
      <c r="AJK303" s="0"/>
      <c r="AJL303" s="0"/>
      <c r="AJM303" s="0"/>
      <c r="AJN303" s="0"/>
      <c r="AJO303" s="0"/>
      <c r="AJP303" s="0"/>
      <c r="AJQ303" s="0"/>
      <c r="AJR303" s="0"/>
      <c r="AJS303" s="0"/>
      <c r="AJT303" s="0"/>
      <c r="AJU303" s="0"/>
      <c r="AJV303" s="0"/>
      <c r="AJW303" s="0"/>
      <c r="AJX303" s="0"/>
      <c r="AJY303" s="0"/>
      <c r="AJZ303" s="0"/>
      <c r="AKA303" s="0"/>
      <c r="AKB303" s="0"/>
      <c r="AKC303" s="0"/>
      <c r="AKD303" s="0"/>
      <c r="AKE303" s="0"/>
      <c r="AKF303" s="0"/>
      <c r="AKG303" s="0"/>
      <c r="AKH303" s="0"/>
      <c r="AKI303" s="0"/>
      <c r="AKJ303" s="0"/>
      <c r="AKK303" s="0"/>
      <c r="AKL303" s="0"/>
      <c r="AKM303" s="0"/>
      <c r="AKN303" s="0"/>
      <c r="AKO303" s="0"/>
      <c r="AKP303" s="0"/>
      <c r="AKQ303" s="0"/>
      <c r="AKR303" s="0"/>
      <c r="AKS303" s="0"/>
      <c r="AKT303" s="0"/>
      <c r="AKU303" s="0"/>
      <c r="AKV303" s="0"/>
      <c r="AKW303" s="0"/>
      <c r="AKX303" s="0"/>
      <c r="AKY303" s="0"/>
      <c r="AKZ303" s="0"/>
      <c r="ALA303" s="0"/>
      <c r="ALB303" s="0"/>
      <c r="ALC303" s="0"/>
      <c r="ALD303" s="0"/>
      <c r="ALE303" s="0"/>
      <c r="ALF303" s="0"/>
      <c r="ALG303" s="0"/>
      <c r="ALH303" s="0"/>
      <c r="ALI303" s="0"/>
      <c r="ALJ303" s="0"/>
      <c r="ALK303" s="0"/>
      <c r="ALL303" s="0"/>
      <c r="ALM303" s="0"/>
      <c r="ALN303" s="0"/>
      <c r="ALO303" s="0"/>
      <c r="ALP303" s="0"/>
      <c r="ALQ303" s="0"/>
      <c r="ALR303" s="0"/>
      <c r="ALS303" s="0"/>
      <c r="ALT303" s="0"/>
      <c r="ALU303" s="0"/>
      <c r="ALV303" s="0"/>
      <c r="ALW303" s="0"/>
      <c r="ALX303" s="0"/>
      <c r="ALY303" s="0"/>
      <c r="ALZ303" s="0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customFormat="false" ht="13.2" hidden="true" customHeight="false" outlineLevel="0" collapsed="false">
      <c r="A304" s="0"/>
      <c r="B304" s="30" t="s">
        <v>168</v>
      </c>
      <c r="C304" s="20" t="s">
        <v>336</v>
      </c>
      <c r="D304" s="28"/>
      <c r="E304" s="0"/>
      <c r="F304" s="0"/>
      <c r="G304" s="0"/>
      <c r="H304" s="0"/>
      <c r="I304" s="0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 s="0"/>
      <c r="KV304" s="0"/>
      <c r="KW304" s="0"/>
      <c r="KX304" s="0"/>
      <c r="KY304" s="0"/>
      <c r="KZ304" s="0"/>
      <c r="LA304" s="0"/>
      <c r="LB304" s="0"/>
      <c r="LC304" s="0"/>
      <c r="LD304" s="0"/>
      <c r="LE304" s="0"/>
      <c r="LF304" s="0"/>
      <c r="LG304" s="0"/>
      <c r="LH304" s="0"/>
      <c r="LI304" s="0"/>
      <c r="LJ304" s="0"/>
      <c r="LK304" s="0"/>
      <c r="LL304" s="0"/>
      <c r="LM304" s="0"/>
      <c r="LN304" s="0"/>
      <c r="LO304" s="0"/>
      <c r="LP304" s="0"/>
      <c r="LQ304" s="0"/>
      <c r="LR304" s="0"/>
      <c r="LS304" s="0"/>
      <c r="LT304" s="0"/>
      <c r="LU304" s="0"/>
      <c r="LV304" s="0"/>
      <c r="LW304" s="0"/>
      <c r="LX304" s="0"/>
      <c r="LY304" s="0"/>
      <c r="LZ304" s="0"/>
      <c r="MA304" s="0"/>
      <c r="MB304" s="0"/>
      <c r="MC304" s="0"/>
      <c r="MD304" s="0"/>
      <c r="ME304" s="0"/>
      <c r="MF304" s="0"/>
      <c r="MG304" s="0"/>
      <c r="MH304" s="0"/>
      <c r="MI304" s="0"/>
      <c r="MJ304" s="0"/>
      <c r="MK304" s="0"/>
      <c r="ML304" s="0"/>
      <c r="MM304" s="0"/>
      <c r="MN304" s="0"/>
      <c r="MO304" s="0"/>
      <c r="MP304" s="0"/>
      <c r="MQ304" s="0"/>
      <c r="MR304" s="0"/>
      <c r="MS304" s="0"/>
      <c r="MT304" s="0"/>
      <c r="MU304" s="0"/>
      <c r="MV304" s="0"/>
      <c r="MW304" s="0"/>
      <c r="MX304" s="0"/>
      <c r="MY304" s="0"/>
      <c r="MZ304" s="0"/>
      <c r="NA304" s="0"/>
      <c r="NB304" s="0"/>
      <c r="NC304" s="0"/>
      <c r="ND304" s="0"/>
      <c r="NE304" s="0"/>
      <c r="NF304" s="0"/>
      <c r="NG304" s="0"/>
      <c r="NH304" s="0"/>
      <c r="NI304" s="0"/>
      <c r="NJ304" s="0"/>
      <c r="NK304" s="0"/>
      <c r="NL304" s="0"/>
      <c r="NM304" s="0"/>
      <c r="NN304" s="0"/>
      <c r="NO304" s="0"/>
      <c r="NP304" s="0"/>
      <c r="NQ304" s="0"/>
      <c r="NR304" s="0"/>
      <c r="NS304" s="0"/>
      <c r="NT304" s="0"/>
      <c r="NU304" s="0"/>
      <c r="NV304" s="0"/>
      <c r="NW304" s="0"/>
      <c r="NX304" s="0"/>
      <c r="NY304" s="0"/>
      <c r="NZ304" s="0"/>
      <c r="OA304" s="0"/>
      <c r="OB304" s="0"/>
      <c r="OC304" s="0"/>
      <c r="OD304" s="0"/>
      <c r="OE304" s="0"/>
      <c r="OF304" s="0"/>
      <c r="OG304" s="0"/>
      <c r="OH304" s="0"/>
      <c r="OI304" s="0"/>
      <c r="OJ304" s="0"/>
      <c r="OK304" s="0"/>
      <c r="OL304" s="0"/>
      <c r="OM304" s="0"/>
      <c r="ON304" s="0"/>
      <c r="OO304" s="0"/>
      <c r="OP304" s="0"/>
      <c r="OQ304" s="0"/>
      <c r="OR304" s="0"/>
      <c r="OS304" s="0"/>
      <c r="OT304" s="0"/>
      <c r="OU304" s="0"/>
      <c r="OV304" s="0"/>
      <c r="OW304" s="0"/>
      <c r="OX304" s="0"/>
      <c r="OY304" s="0"/>
      <c r="OZ304" s="0"/>
      <c r="PA304" s="0"/>
      <c r="PB304" s="0"/>
      <c r="PC304" s="0"/>
      <c r="PD304" s="0"/>
      <c r="PE304" s="0"/>
      <c r="PF304" s="0"/>
      <c r="PG304" s="0"/>
      <c r="PH304" s="0"/>
      <c r="PI304" s="0"/>
      <c r="PJ304" s="0"/>
      <c r="PK304" s="0"/>
      <c r="PL304" s="0"/>
      <c r="PM304" s="0"/>
      <c r="PN304" s="0"/>
      <c r="PO304" s="0"/>
      <c r="PP304" s="0"/>
      <c r="PQ304" s="0"/>
      <c r="PR304" s="0"/>
      <c r="PS304" s="0"/>
      <c r="PT304" s="0"/>
      <c r="PU304" s="0"/>
      <c r="PV304" s="0"/>
      <c r="PW304" s="0"/>
      <c r="PX304" s="0"/>
      <c r="PY304" s="0"/>
      <c r="PZ304" s="0"/>
      <c r="QA304" s="0"/>
      <c r="QB304" s="0"/>
      <c r="QC304" s="0"/>
      <c r="QD304" s="0"/>
      <c r="QE304" s="0"/>
      <c r="QF304" s="0"/>
      <c r="QG304" s="0"/>
      <c r="QH304" s="0"/>
      <c r="QI304" s="0"/>
      <c r="QJ304" s="0"/>
      <c r="QK304" s="0"/>
      <c r="QL304" s="0"/>
      <c r="QM304" s="0"/>
      <c r="QN304" s="0"/>
      <c r="QO304" s="0"/>
      <c r="QP304" s="0"/>
      <c r="QQ304" s="0"/>
      <c r="QR304" s="0"/>
      <c r="QS304" s="0"/>
      <c r="QT304" s="0"/>
      <c r="QU304" s="0"/>
      <c r="QV304" s="0"/>
      <c r="QW304" s="0"/>
      <c r="QX304" s="0"/>
      <c r="QY304" s="0"/>
      <c r="QZ304" s="0"/>
      <c r="RA304" s="0"/>
      <c r="RB304" s="0"/>
      <c r="RC304" s="0"/>
      <c r="RD304" s="0"/>
      <c r="RE304" s="0"/>
      <c r="RF304" s="0"/>
      <c r="RG304" s="0"/>
      <c r="RH304" s="0"/>
      <c r="RI304" s="0"/>
      <c r="RJ304" s="0"/>
      <c r="RK304" s="0"/>
      <c r="RL304" s="0"/>
      <c r="RM304" s="0"/>
      <c r="RN304" s="0"/>
      <c r="RO304" s="0"/>
      <c r="RP304" s="0"/>
      <c r="RQ304" s="0"/>
      <c r="RR304" s="0"/>
      <c r="RS304" s="0"/>
      <c r="RT304" s="0"/>
      <c r="RU304" s="0"/>
      <c r="RV304" s="0"/>
      <c r="RW304" s="0"/>
      <c r="RX304" s="0"/>
      <c r="RY304" s="0"/>
      <c r="RZ304" s="0"/>
      <c r="SA304" s="0"/>
      <c r="SB304" s="0"/>
      <c r="SC304" s="0"/>
      <c r="SD304" s="0"/>
      <c r="SE304" s="0"/>
      <c r="SF304" s="0"/>
      <c r="SG304" s="0"/>
      <c r="SH304" s="0"/>
      <c r="SI304" s="0"/>
      <c r="SJ304" s="0"/>
      <c r="SK304" s="0"/>
      <c r="SL304" s="0"/>
      <c r="SM304" s="0"/>
      <c r="SN304" s="0"/>
      <c r="SO304" s="0"/>
      <c r="SP304" s="0"/>
      <c r="SQ304" s="0"/>
      <c r="SR304" s="0"/>
      <c r="SS304" s="0"/>
      <c r="ST304" s="0"/>
      <c r="SU304" s="0"/>
      <c r="SV304" s="0"/>
      <c r="SW304" s="0"/>
      <c r="SX304" s="0"/>
      <c r="SY304" s="0"/>
      <c r="SZ304" s="0"/>
      <c r="TA304" s="0"/>
      <c r="TB304" s="0"/>
      <c r="TC304" s="0"/>
      <c r="TD304" s="0"/>
      <c r="TE304" s="0"/>
      <c r="TF304" s="0"/>
      <c r="TG304" s="0"/>
      <c r="TH304" s="0"/>
      <c r="TI304" s="0"/>
      <c r="TJ304" s="0"/>
      <c r="TK304" s="0"/>
      <c r="TL304" s="0"/>
      <c r="TM304" s="0"/>
      <c r="TN304" s="0"/>
      <c r="TO304" s="0"/>
      <c r="TP304" s="0"/>
      <c r="TQ304" s="0"/>
      <c r="TR304" s="0"/>
      <c r="TS304" s="0"/>
      <c r="TT304" s="0"/>
      <c r="TU304" s="0"/>
      <c r="TV304" s="0"/>
      <c r="TW304" s="0"/>
      <c r="TX304" s="0"/>
      <c r="TY304" s="0"/>
      <c r="TZ304" s="0"/>
      <c r="UA304" s="0"/>
      <c r="UB304" s="0"/>
      <c r="UC304" s="0"/>
      <c r="UD304" s="0"/>
      <c r="UE304" s="0"/>
      <c r="UF304" s="0"/>
      <c r="UG304" s="0"/>
      <c r="UH304" s="0"/>
      <c r="UI304" s="0"/>
      <c r="UJ304" s="0"/>
      <c r="UK304" s="0"/>
      <c r="UL304" s="0"/>
      <c r="UM304" s="0"/>
      <c r="UN304" s="0"/>
      <c r="UO304" s="0"/>
      <c r="UP304" s="0"/>
      <c r="UQ304" s="0"/>
      <c r="UR304" s="0"/>
      <c r="US304" s="0"/>
      <c r="UT304" s="0"/>
      <c r="UU304" s="0"/>
      <c r="UV304" s="0"/>
      <c r="UW304" s="0"/>
      <c r="UX304" s="0"/>
      <c r="UY304" s="0"/>
      <c r="UZ304" s="0"/>
      <c r="VA304" s="0"/>
      <c r="VB304" s="0"/>
      <c r="VC304" s="0"/>
      <c r="VD304" s="0"/>
      <c r="VE304" s="0"/>
      <c r="VF304" s="0"/>
      <c r="VG304" s="0"/>
      <c r="VH304" s="0"/>
      <c r="VI304" s="0"/>
      <c r="VJ304" s="0"/>
      <c r="VK304" s="0"/>
      <c r="VL304" s="0"/>
      <c r="VM304" s="0"/>
      <c r="VN304" s="0"/>
      <c r="VO304" s="0"/>
      <c r="VP304" s="0"/>
      <c r="VQ304" s="0"/>
      <c r="VR304" s="0"/>
      <c r="VS304" s="0"/>
      <c r="VT304" s="0"/>
      <c r="VU304" s="0"/>
      <c r="VV304" s="0"/>
      <c r="VW304" s="0"/>
      <c r="VX304" s="0"/>
      <c r="VY304" s="0"/>
      <c r="VZ304" s="0"/>
      <c r="WA304" s="0"/>
      <c r="WB304" s="0"/>
      <c r="WC304" s="0"/>
      <c r="WD304" s="0"/>
      <c r="WE304" s="0"/>
      <c r="WF304" s="0"/>
      <c r="WG304" s="0"/>
      <c r="WH304" s="0"/>
      <c r="WI304" s="0"/>
      <c r="WJ304" s="0"/>
      <c r="WK304" s="0"/>
      <c r="WL304" s="0"/>
      <c r="WM304" s="0"/>
      <c r="WN304" s="0"/>
      <c r="WO304" s="0"/>
      <c r="WP304" s="0"/>
      <c r="WQ304" s="0"/>
      <c r="WR304" s="0"/>
      <c r="WS304" s="0"/>
      <c r="WT304" s="0"/>
      <c r="WU304" s="0"/>
      <c r="WV304" s="0"/>
      <c r="WW304" s="0"/>
      <c r="WX304" s="0"/>
      <c r="WY304" s="0"/>
      <c r="WZ304" s="0"/>
      <c r="XA304" s="0"/>
      <c r="XB304" s="0"/>
      <c r="XC304" s="0"/>
      <c r="XD304" s="0"/>
      <c r="XE304" s="0"/>
      <c r="XF304" s="0"/>
      <c r="XG304" s="0"/>
      <c r="XH304" s="0"/>
      <c r="XI304" s="0"/>
      <c r="XJ304" s="0"/>
      <c r="XK304" s="0"/>
      <c r="XL304" s="0"/>
      <c r="XM304" s="0"/>
      <c r="XN304" s="0"/>
      <c r="XO304" s="0"/>
      <c r="XP304" s="0"/>
      <c r="XQ304" s="0"/>
      <c r="XR304" s="0"/>
      <c r="XS304" s="0"/>
      <c r="XT304" s="0"/>
      <c r="XU304" s="0"/>
      <c r="XV304" s="0"/>
      <c r="XW304" s="0"/>
      <c r="XX304" s="0"/>
      <c r="XY304" s="0"/>
      <c r="XZ304" s="0"/>
      <c r="YA304" s="0"/>
      <c r="YB304" s="0"/>
      <c r="YC304" s="0"/>
      <c r="YD304" s="0"/>
      <c r="YE304" s="0"/>
      <c r="YF304" s="0"/>
      <c r="YG304" s="0"/>
      <c r="YH304" s="0"/>
      <c r="YI304" s="0"/>
      <c r="YJ304" s="0"/>
      <c r="YK304" s="0"/>
      <c r="YL304" s="0"/>
      <c r="YM304" s="0"/>
      <c r="YN304" s="0"/>
      <c r="YO304" s="0"/>
      <c r="YP304" s="0"/>
      <c r="YQ304" s="0"/>
      <c r="YR304" s="0"/>
      <c r="YS304" s="0"/>
      <c r="YT304" s="0"/>
      <c r="YU304" s="0"/>
      <c r="YV304" s="0"/>
      <c r="YW304" s="0"/>
      <c r="YX304" s="0"/>
      <c r="YY304" s="0"/>
      <c r="YZ304" s="0"/>
      <c r="ZA304" s="0"/>
      <c r="ZB304" s="0"/>
      <c r="ZC304" s="0"/>
      <c r="ZD304" s="0"/>
      <c r="ZE304" s="0"/>
      <c r="ZF304" s="0"/>
      <c r="ZG304" s="0"/>
      <c r="ZH304" s="0"/>
      <c r="ZI304" s="0"/>
      <c r="ZJ304" s="0"/>
      <c r="ZK304" s="0"/>
      <c r="ZL304" s="0"/>
      <c r="ZM304" s="0"/>
      <c r="ZN304" s="0"/>
      <c r="ZO304" s="0"/>
      <c r="ZP304" s="0"/>
      <c r="ZQ304" s="0"/>
      <c r="ZR304" s="0"/>
      <c r="ZS304" s="0"/>
      <c r="ZT304" s="0"/>
      <c r="ZU304" s="0"/>
      <c r="ZV304" s="0"/>
      <c r="ZW304" s="0"/>
      <c r="ZX304" s="0"/>
      <c r="ZY304" s="0"/>
      <c r="ZZ304" s="0"/>
      <c r="AAA304" s="0"/>
      <c r="AAB304" s="0"/>
      <c r="AAC304" s="0"/>
      <c r="AAD304" s="0"/>
      <c r="AAE304" s="0"/>
      <c r="AAF304" s="0"/>
      <c r="AAG304" s="0"/>
      <c r="AAH304" s="0"/>
      <c r="AAI304" s="0"/>
      <c r="AAJ304" s="0"/>
      <c r="AAK304" s="0"/>
      <c r="AAL304" s="0"/>
      <c r="AAM304" s="0"/>
      <c r="AAN304" s="0"/>
      <c r="AAO304" s="0"/>
      <c r="AAP304" s="0"/>
      <c r="AAQ304" s="0"/>
      <c r="AAR304" s="0"/>
      <c r="AAS304" s="0"/>
      <c r="AAT304" s="0"/>
      <c r="AAU304" s="0"/>
      <c r="AAV304" s="0"/>
      <c r="AAW304" s="0"/>
      <c r="AAX304" s="0"/>
      <c r="AAY304" s="0"/>
      <c r="AAZ304" s="0"/>
      <c r="ABA304" s="0"/>
      <c r="ABB304" s="0"/>
      <c r="ABC304" s="0"/>
      <c r="ABD304" s="0"/>
      <c r="ABE304" s="0"/>
      <c r="ABF304" s="0"/>
      <c r="ABG304" s="0"/>
      <c r="ABH304" s="0"/>
      <c r="ABI304" s="0"/>
      <c r="ABJ304" s="0"/>
      <c r="ABK304" s="0"/>
      <c r="ABL304" s="0"/>
      <c r="ABM304" s="0"/>
      <c r="ABN304" s="0"/>
      <c r="ABO304" s="0"/>
      <c r="ABP304" s="0"/>
      <c r="ABQ304" s="0"/>
      <c r="ABR304" s="0"/>
      <c r="ABS304" s="0"/>
      <c r="ABT304" s="0"/>
      <c r="ABU304" s="0"/>
      <c r="ABV304" s="0"/>
      <c r="ABW304" s="0"/>
      <c r="ABX304" s="0"/>
      <c r="ABY304" s="0"/>
      <c r="ABZ304" s="0"/>
      <c r="ACA304" s="0"/>
      <c r="ACB304" s="0"/>
      <c r="ACC304" s="0"/>
      <c r="ACD304" s="0"/>
      <c r="ACE304" s="0"/>
      <c r="ACF304" s="0"/>
      <c r="ACG304" s="0"/>
      <c r="ACH304" s="0"/>
      <c r="ACI304" s="0"/>
      <c r="ACJ304" s="0"/>
      <c r="ACK304" s="0"/>
      <c r="ACL304" s="0"/>
      <c r="ACM304" s="0"/>
      <c r="ACN304" s="0"/>
      <c r="ACO304" s="0"/>
      <c r="ACP304" s="0"/>
      <c r="ACQ304" s="0"/>
      <c r="ACR304" s="0"/>
      <c r="ACS304" s="0"/>
      <c r="ACT304" s="0"/>
      <c r="ACU304" s="0"/>
      <c r="ACV304" s="0"/>
      <c r="ACW304" s="0"/>
      <c r="ACX304" s="0"/>
      <c r="ACY304" s="0"/>
      <c r="ACZ304" s="0"/>
      <c r="ADA304" s="0"/>
      <c r="ADB304" s="0"/>
      <c r="ADC304" s="0"/>
      <c r="ADD304" s="0"/>
      <c r="ADE304" s="0"/>
      <c r="ADF304" s="0"/>
      <c r="ADG304" s="0"/>
      <c r="ADH304" s="0"/>
      <c r="ADI304" s="0"/>
      <c r="ADJ304" s="0"/>
      <c r="ADK304" s="0"/>
      <c r="ADL304" s="0"/>
      <c r="ADM304" s="0"/>
      <c r="ADN304" s="0"/>
      <c r="ADO304" s="0"/>
      <c r="ADP304" s="0"/>
      <c r="ADQ304" s="0"/>
      <c r="ADR304" s="0"/>
      <c r="ADS304" s="0"/>
      <c r="ADT304" s="0"/>
      <c r="ADU304" s="0"/>
      <c r="ADV304" s="0"/>
      <c r="ADW304" s="0"/>
      <c r="ADX304" s="0"/>
      <c r="ADY304" s="0"/>
      <c r="ADZ304" s="0"/>
      <c r="AEA304" s="0"/>
      <c r="AEB304" s="0"/>
      <c r="AEC304" s="0"/>
      <c r="AED304" s="0"/>
      <c r="AEE304" s="0"/>
      <c r="AEF304" s="0"/>
      <c r="AEG304" s="0"/>
      <c r="AEH304" s="0"/>
      <c r="AEI304" s="0"/>
      <c r="AEJ304" s="0"/>
      <c r="AEK304" s="0"/>
      <c r="AEL304" s="0"/>
      <c r="AEM304" s="0"/>
      <c r="AEN304" s="0"/>
      <c r="AEO304" s="0"/>
      <c r="AEP304" s="0"/>
      <c r="AEQ304" s="0"/>
      <c r="AER304" s="0"/>
      <c r="AES304" s="0"/>
      <c r="AET304" s="0"/>
      <c r="AEU304" s="0"/>
      <c r="AEV304" s="0"/>
      <c r="AEW304" s="0"/>
      <c r="AEX304" s="0"/>
      <c r="AEY304" s="0"/>
      <c r="AEZ304" s="0"/>
      <c r="AFA304" s="0"/>
      <c r="AFB304" s="0"/>
      <c r="AFC304" s="0"/>
      <c r="AFD304" s="0"/>
      <c r="AFE304" s="0"/>
      <c r="AFF304" s="0"/>
      <c r="AFG304" s="0"/>
      <c r="AFH304" s="0"/>
      <c r="AFI304" s="0"/>
      <c r="AFJ304" s="0"/>
      <c r="AFK304" s="0"/>
      <c r="AFL304" s="0"/>
      <c r="AFM304" s="0"/>
      <c r="AFN304" s="0"/>
      <c r="AFO304" s="0"/>
      <c r="AFP304" s="0"/>
      <c r="AFQ304" s="0"/>
      <c r="AFR304" s="0"/>
      <c r="AFS304" s="0"/>
      <c r="AFT304" s="0"/>
      <c r="AFU304" s="0"/>
      <c r="AFV304" s="0"/>
      <c r="AFW304" s="0"/>
      <c r="AFX304" s="0"/>
      <c r="AFY304" s="0"/>
      <c r="AFZ304" s="0"/>
      <c r="AGA304" s="0"/>
      <c r="AGB304" s="0"/>
      <c r="AGC304" s="0"/>
      <c r="AGD304" s="0"/>
      <c r="AGE304" s="0"/>
      <c r="AGF304" s="0"/>
      <c r="AGG304" s="0"/>
      <c r="AGH304" s="0"/>
      <c r="AGI304" s="0"/>
      <c r="AGJ304" s="0"/>
      <c r="AGK304" s="0"/>
      <c r="AGL304" s="0"/>
      <c r="AGM304" s="0"/>
      <c r="AGN304" s="0"/>
      <c r="AGO304" s="0"/>
      <c r="AGP304" s="0"/>
      <c r="AGQ304" s="0"/>
      <c r="AGR304" s="0"/>
      <c r="AGS304" s="0"/>
      <c r="AGT304" s="0"/>
      <c r="AGU304" s="0"/>
      <c r="AGV304" s="0"/>
      <c r="AGW304" s="0"/>
      <c r="AGX304" s="0"/>
      <c r="AGY304" s="0"/>
      <c r="AGZ304" s="0"/>
      <c r="AHA304" s="0"/>
      <c r="AHB304" s="0"/>
      <c r="AHC304" s="0"/>
      <c r="AHD304" s="0"/>
      <c r="AHE304" s="0"/>
      <c r="AHF304" s="0"/>
      <c r="AHG304" s="0"/>
      <c r="AHH304" s="0"/>
      <c r="AHI304" s="0"/>
      <c r="AHJ304" s="0"/>
      <c r="AHK304" s="0"/>
      <c r="AHL304" s="0"/>
      <c r="AHM304" s="0"/>
      <c r="AHN304" s="0"/>
      <c r="AHO304" s="0"/>
      <c r="AHP304" s="0"/>
      <c r="AHQ304" s="0"/>
      <c r="AHR304" s="0"/>
      <c r="AHS304" s="0"/>
      <c r="AHT304" s="0"/>
      <c r="AHU304" s="0"/>
      <c r="AHV304" s="0"/>
      <c r="AHW304" s="0"/>
      <c r="AHX304" s="0"/>
      <c r="AHY304" s="0"/>
      <c r="AHZ304" s="0"/>
      <c r="AIA304" s="0"/>
      <c r="AIB304" s="0"/>
      <c r="AIC304" s="0"/>
      <c r="AID304" s="0"/>
      <c r="AIE304" s="0"/>
      <c r="AIF304" s="0"/>
      <c r="AIG304" s="0"/>
      <c r="AIH304" s="0"/>
      <c r="AII304" s="0"/>
      <c r="AIJ304" s="0"/>
      <c r="AIK304" s="0"/>
      <c r="AIL304" s="0"/>
      <c r="AIM304" s="0"/>
      <c r="AIN304" s="0"/>
      <c r="AIO304" s="0"/>
      <c r="AIP304" s="0"/>
      <c r="AIQ304" s="0"/>
      <c r="AIR304" s="0"/>
      <c r="AIS304" s="0"/>
      <c r="AIT304" s="0"/>
      <c r="AIU304" s="0"/>
      <c r="AIV304" s="0"/>
      <c r="AIW304" s="0"/>
      <c r="AIX304" s="0"/>
      <c r="AIY304" s="0"/>
      <c r="AIZ304" s="0"/>
      <c r="AJA304" s="0"/>
      <c r="AJB304" s="0"/>
      <c r="AJC304" s="0"/>
      <c r="AJD304" s="0"/>
      <c r="AJE304" s="0"/>
      <c r="AJF304" s="0"/>
      <c r="AJG304" s="0"/>
      <c r="AJH304" s="0"/>
      <c r="AJI304" s="0"/>
      <c r="AJJ304" s="0"/>
      <c r="AJK304" s="0"/>
      <c r="AJL304" s="0"/>
      <c r="AJM304" s="0"/>
      <c r="AJN304" s="0"/>
      <c r="AJO304" s="0"/>
      <c r="AJP304" s="0"/>
      <c r="AJQ304" s="0"/>
      <c r="AJR304" s="0"/>
      <c r="AJS304" s="0"/>
      <c r="AJT304" s="0"/>
      <c r="AJU304" s="0"/>
      <c r="AJV304" s="0"/>
      <c r="AJW304" s="0"/>
      <c r="AJX304" s="0"/>
      <c r="AJY304" s="0"/>
      <c r="AJZ304" s="0"/>
      <c r="AKA304" s="0"/>
      <c r="AKB304" s="0"/>
      <c r="AKC304" s="0"/>
      <c r="AKD304" s="0"/>
      <c r="AKE304" s="0"/>
      <c r="AKF304" s="0"/>
      <c r="AKG304" s="0"/>
      <c r="AKH304" s="0"/>
      <c r="AKI304" s="0"/>
      <c r="AKJ304" s="0"/>
      <c r="AKK304" s="0"/>
      <c r="AKL304" s="0"/>
      <c r="AKM304" s="0"/>
      <c r="AKN304" s="0"/>
      <c r="AKO304" s="0"/>
      <c r="AKP304" s="0"/>
      <c r="AKQ304" s="0"/>
      <c r="AKR304" s="0"/>
      <c r="AKS304" s="0"/>
      <c r="AKT304" s="0"/>
      <c r="AKU304" s="0"/>
      <c r="AKV304" s="0"/>
      <c r="AKW304" s="0"/>
      <c r="AKX304" s="0"/>
      <c r="AKY304" s="0"/>
      <c r="AKZ304" s="0"/>
      <c r="ALA304" s="0"/>
      <c r="ALB304" s="0"/>
      <c r="ALC304" s="0"/>
      <c r="ALD304" s="0"/>
      <c r="ALE304" s="0"/>
      <c r="ALF304" s="0"/>
      <c r="ALG304" s="0"/>
      <c r="ALH304" s="0"/>
      <c r="ALI304" s="0"/>
      <c r="ALJ304" s="0"/>
      <c r="ALK304" s="0"/>
      <c r="ALL304" s="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</sheetData>
  <sheetProtection sheet="true" password="cb01"/>
  <mergeCells count="8">
    <mergeCell ref="A1:E1"/>
    <mergeCell ref="A2:E2"/>
    <mergeCell ref="C10:D10"/>
    <mergeCell ref="C11:D11"/>
    <mergeCell ref="C12:D12"/>
    <mergeCell ref="C13:D13"/>
    <mergeCell ref="C14:D14"/>
    <mergeCell ref="E18:F18"/>
  </mergeCells>
  <printOptions headings="false" gridLines="false" gridLinesSet="true" horizontalCentered="false" verticalCentered="false"/>
  <pageMargins left="0.590277777777778" right="0.45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0"/>
  <sheetViews>
    <sheetView windowProtection="false" showFormulas="false" showGridLines="false" showRowColHeaders="false" showZeros="false" rightToLeft="false" tabSelected="true" showOutlineSymbols="false" defaultGridColor="true" view="normal" topLeftCell="D16" colorId="64" zoomScale="80" zoomScaleNormal="80" zoomScalePageLayoutView="100" workbookViewId="0">
      <selection pane="topLeft" activeCell="D23" activeCellId="0" sqref="D23"/>
    </sheetView>
  </sheetViews>
  <sheetFormatPr defaultRowHeight="13.2"/>
  <cols>
    <col collapsed="false" hidden="false" max="1" min="1" style="31" width="3.51020408163265"/>
    <col collapsed="false" hidden="false" max="2" min="2" style="32" width="56.9642857142857"/>
    <col collapsed="false" hidden="false" max="3" min="3" style="33" width="21.1938775510204"/>
    <col collapsed="false" hidden="false" max="4" min="4" style="33" width="18.4948979591837"/>
    <col collapsed="false" hidden="false" max="5" min="5" style="33" width="18.765306122449"/>
    <col collapsed="false" hidden="false" max="6" min="6" style="33" width="18.6275510204082"/>
    <col collapsed="false" hidden="false" max="7" min="7" style="33" width="18.4948979591837"/>
    <col collapsed="false" hidden="false" max="8" min="8" style="33" width="19.5714285714286"/>
    <col collapsed="false" hidden="false" max="10" min="9" style="33" width="17.4132653061224"/>
    <col collapsed="false" hidden="false" max="11" min="11" style="33" width="17.8214285714286"/>
    <col collapsed="false" hidden="false" max="12" min="12" style="33" width="12.8265306122449"/>
    <col collapsed="false" hidden="false" max="13" min="13" style="33" width="13.5"/>
    <col collapsed="false" hidden="false" max="14" min="14" style="33" width="13.0918367346939"/>
    <col collapsed="false" hidden="false" max="15" min="15" style="33" width="13.7704081632653"/>
    <col collapsed="false" hidden="false" max="16" min="16" style="33" width="16.0663265306122"/>
    <col collapsed="false" hidden="false" max="17" min="17" style="33" width="18.4948979591837"/>
    <col collapsed="false" hidden="false" max="18" min="18" style="33" width="18.6275510204082"/>
    <col collapsed="false" hidden="false" max="19" min="19" style="33" width="16.6020408163265"/>
    <col collapsed="false" hidden="false" max="20" min="20" style="33" width="17.8214285714286"/>
    <col collapsed="false" hidden="false" max="21" min="21" style="33" width="16.7397959183673"/>
    <col collapsed="false" hidden="false" max="22" min="22" style="33" width="16.6020408163265"/>
    <col collapsed="false" hidden="false" max="23" min="23" style="33" width="15.6581632653061"/>
    <col collapsed="false" hidden="false" max="24" min="24" style="33" width="18.0867346938776"/>
    <col collapsed="false" hidden="false" max="25" min="25" style="33" width="16.1989795918367"/>
    <col collapsed="false" hidden="false" max="26" min="26" style="33" width="17.8214285714286"/>
    <col collapsed="false" hidden="false" max="1025" min="27" style="33" width="8.77551020408163"/>
  </cols>
  <sheetData>
    <row r="1" customFormat="false" ht="13.5" hidden="false" customHeight="true" outlineLevel="0" collapsed="false">
      <c r="A1" s="34" t="s">
        <v>337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4" t="s">
        <v>338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4" t="s">
        <v>339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6" hidden="false" customHeight="true" outlineLevel="0" collapsed="false">
      <c r="A4" s="37"/>
      <c r="B4" s="38"/>
      <c r="C4" s="36"/>
      <c r="D4" s="36"/>
      <c r="E4" s="36"/>
      <c r="F4" s="36"/>
      <c r="G4" s="36"/>
      <c r="H4" s="36"/>
      <c r="I4" s="36"/>
      <c r="J4" s="36"/>
      <c r="K4" s="36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5.25" hidden="false" customHeight="true" outlineLevel="0" collapsed="false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0"/>
      <c r="N5" s="40"/>
      <c r="O5" s="40"/>
      <c r="P5" s="0"/>
      <c r="Q5" s="0"/>
      <c r="R5" s="0"/>
      <c r="S5" s="0"/>
      <c r="T5" s="0"/>
      <c r="U5" s="0"/>
      <c r="V5" s="0"/>
      <c r="W5" s="0"/>
      <c r="X5" s="41"/>
      <c r="Y5" s="42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8"/>
      <c r="C6" s="36"/>
      <c r="D6" s="36"/>
      <c r="E6" s="36"/>
      <c r="F6" s="36"/>
      <c r="G6" s="36"/>
      <c r="H6" s="36"/>
      <c r="I6" s="36"/>
      <c r="J6" s="36"/>
      <c r="K6" s="36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true" outlineLevel="0" collapsed="false">
      <c r="A7" s="43" t="str">
        <f aca="false">"ФИЛИЈАЛА:   " &amp; Filijala</f>
        <v>ФИЛИЈАЛА:   20 НИШ</v>
      </c>
      <c r="B7" s="44"/>
      <c r="C7" s="36"/>
      <c r="D7" s="36"/>
      <c r="E7" s="36"/>
      <c r="F7" s="36"/>
      <c r="G7" s="36"/>
      <c r="H7" s="36"/>
      <c r="I7" s="36"/>
      <c r="J7" s="36"/>
      <c r="K7" s="36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45"/>
      <c r="Z7" s="45"/>
      <c r="AA7" s="45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43" t="str">
        <f aca="false">"ЗДРАВСТВЕНА УСТАНОВА:  " &amp; ZU</f>
        <v>ЗДРАВСТВЕНА УСТАНОВА:  00220020 СТОМАТОЛОГИЈА НИШ</v>
      </c>
      <c r="B8" s="44"/>
      <c r="C8" s="36"/>
      <c r="D8" s="36"/>
      <c r="E8" s="36"/>
      <c r="F8" s="36"/>
      <c r="G8" s="36"/>
      <c r="H8" s="36"/>
      <c r="I8" s="36"/>
      <c r="J8" s="36"/>
      <c r="K8" s="36"/>
      <c r="L8" s="0"/>
      <c r="M8" s="0"/>
      <c r="N8" s="0"/>
      <c r="O8" s="0"/>
      <c r="P8" s="0"/>
      <c r="Q8" s="0"/>
      <c r="R8" s="0"/>
      <c r="S8" s="0"/>
      <c r="T8" s="0"/>
      <c r="U8" s="0"/>
      <c r="V8" s="46"/>
      <c r="W8" s="0"/>
      <c r="X8" s="47"/>
      <c r="Y8" s="47"/>
      <c r="Z8" s="48"/>
      <c r="AA8" s="45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43" t="str">
        <f aca="false">"ДАТУМ УНОСА ПОДАТАКА: "&amp;Datum</f>
        <v>ДАТУМ УНОСА ПОДАТАКА: 19.03.2019</v>
      </c>
      <c r="B9" s="49"/>
      <c r="C9" s="50" t="s">
        <v>340</v>
      </c>
      <c r="D9" s="50" t="s">
        <v>341</v>
      </c>
      <c r="E9" s="50"/>
      <c r="F9" s="5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46"/>
      <c r="W9" s="0"/>
      <c r="X9" s="47"/>
      <c r="Y9" s="47"/>
      <c r="Z9" s="48"/>
      <c r="AA9" s="45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true" outlineLevel="0" collapsed="false">
      <c r="A10" s="51"/>
      <c r="B10" s="52" t="s">
        <v>342</v>
      </c>
      <c r="C10" s="53" t="n">
        <v>43543</v>
      </c>
      <c r="D10" s="53"/>
      <c r="E10" s="54"/>
      <c r="F10" s="54"/>
      <c r="G10" s="0"/>
      <c r="H10" s="0"/>
      <c r="I10" s="0"/>
      <c r="J10" s="0"/>
      <c r="K10" s="0"/>
      <c r="L10" s="0"/>
      <c r="M10" s="0"/>
      <c r="N10" s="0"/>
      <c r="O10" s="55"/>
      <c r="P10" s="0"/>
      <c r="Q10" s="0"/>
      <c r="R10" s="0"/>
      <c r="S10" s="0"/>
      <c r="T10" s="0"/>
      <c r="U10" s="0"/>
      <c r="V10" s="0"/>
      <c r="W10" s="56"/>
      <c r="X10" s="56"/>
      <c r="Y10" s="56"/>
      <c r="Z10" s="57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true" outlineLevel="0" collapsed="false">
      <c r="A11" s="51"/>
      <c r="B11" s="58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55"/>
      <c r="P11" s="0"/>
      <c r="Q11" s="0"/>
      <c r="R11" s="0"/>
      <c r="S11" s="0"/>
      <c r="T11" s="0"/>
      <c r="U11" s="0"/>
      <c r="V11" s="0"/>
      <c r="W11" s="56"/>
      <c r="X11" s="56"/>
      <c r="Y11" s="56"/>
      <c r="Z11" s="57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0"/>
      <c r="B12" s="0"/>
      <c r="C12" s="59"/>
      <c r="D12" s="59" t="s">
        <v>343</v>
      </c>
      <c r="E12" s="60"/>
      <c r="F12" s="6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61"/>
      <c r="B13" s="62"/>
      <c r="C13" s="63"/>
      <c r="D13" s="64" t="s">
        <v>344</v>
      </c>
      <c r="E13" s="65"/>
      <c r="F13" s="65"/>
      <c r="G13" s="66"/>
      <c r="H13" s="66"/>
      <c r="I13" s="66"/>
      <c r="J13" s="66"/>
      <c r="K13" s="67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4" hidden="false" customHeight="false" outlineLevel="0" collapsed="false">
      <c r="A14" s="68"/>
      <c r="B14" s="69" t="s">
        <v>345</v>
      </c>
      <c r="C14" s="70" t="n">
        <f aca="false">C10</f>
        <v>43543</v>
      </c>
      <c r="D14" s="71" t="n">
        <f aca="false">D15++D16+D17</f>
        <v>2493976.29</v>
      </c>
      <c r="E14" s="66"/>
      <c r="F14" s="66"/>
      <c r="G14" s="66"/>
      <c r="H14" s="66"/>
      <c r="I14" s="66"/>
      <c r="J14" s="66"/>
      <c r="K14" s="66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8" hidden="false" customHeight="false" outlineLevel="0" collapsed="false">
      <c r="A15" s="72" t="n">
        <v>1</v>
      </c>
      <c r="B15" s="73" t="s">
        <v>346</v>
      </c>
      <c r="C15" s="74"/>
      <c r="D15" s="75" t="n">
        <v>2493976.29</v>
      </c>
      <c r="E15" s="76"/>
      <c r="F15" s="76"/>
      <c r="G15" s="66"/>
      <c r="H15" s="66"/>
      <c r="I15" s="66"/>
      <c r="J15" s="66"/>
      <c r="K15" s="66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4" hidden="false" customHeight="false" outlineLevel="0" collapsed="false">
      <c r="A16" s="77" t="n">
        <v>2</v>
      </c>
      <c r="B16" s="78" t="s">
        <v>347</v>
      </c>
      <c r="C16" s="79"/>
      <c r="D16" s="75"/>
      <c r="E16" s="76"/>
      <c r="F16" s="76"/>
      <c r="G16" s="66"/>
      <c r="H16" s="66"/>
      <c r="I16" s="66"/>
      <c r="J16" s="66"/>
      <c r="K16" s="66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80" t="n">
        <v>3</v>
      </c>
      <c r="B17" s="81" t="s">
        <v>348</v>
      </c>
      <c r="C17" s="81"/>
      <c r="D17" s="82"/>
      <c r="E17" s="76"/>
      <c r="F17" s="76"/>
      <c r="G17" s="83"/>
      <c r="H17" s="83"/>
      <c r="I17" s="83"/>
      <c r="J17" s="83"/>
      <c r="K17" s="66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.6" hidden="false" customHeight="false" outlineLevel="0" collapsed="false">
      <c r="A18" s="84"/>
      <c r="B18" s="85"/>
      <c r="C18" s="86"/>
      <c r="D18" s="86"/>
      <c r="E18" s="86"/>
      <c r="F18" s="86"/>
      <c r="G18" s="86"/>
      <c r="H18" s="86"/>
      <c r="I18" s="86"/>
      <c r="J18" s="86"/>
      <c r="K18" s="59" t="s">
        <v>343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91" customFormat="true" ht="135" hidden="false" customHeight="true" outlineLevel="0" collapsed="false">
      <c r="A19" s="87" t="s">
        <v>349</v>
      </c>
      <c r="B19" s="88" t="s">
        <v>350</v>
      </c>
      <c r="C19" s="88" t="s">
        <v>351</v>
      </c>
      <c r="D19" s="88" t="s">
        <v>352</v>
      </c>
      <c r="E19" s="88" t="s">
        <v>353</v>
      </c>
      <c r="F19" s="88" t="s">
        <v>354</v>
      </c>
      <c r="G19" s="88" t="s">
        <v>355</v>
      </c>
      <c r="H19" s="89" t="s">
        <v>356</v>
      </c>
      <c r="I19" s="89" t="s">
        <v>357</v>
      </c>
      <c r="J19" s="89" t="s">
        <v>358</v>
      </c>
      <c r="K19" s="90" t="s">
        <v>359</v>
      </c>
    </row>
    <row r="20" customFormat="false" ht="14.4" hidden="false" customHeight="false" outlineLevel="0" collapsed="false">
      <c r="A20" s="92"/>
      <c r="B20" s="93"/>
      <c r="C20" s="94" t="n">
        <v>1</v>
      </c>
      <c r="D20" s="94" t="n">
        <v>2</v>
      </c>
      <c r="E20" s="94" t="n">
        <v>3</v>
      </c>
      <c r="F20" s="94" t="s">
        <v>360</v>
      </c>
      <c r="G20" s="94" t="n">
        <v>5</v>
      </c>
      <c r="H20" s="95" t="n">
        <v>6</v>
      </c>
      <c r="I20" s="95" t="s">
        <v>361</v>
      </c>
      <c r="J20" s="95" t="n">
        <v>8</v>
      </c>
      <c r="K20" s="96" t="s">
        <v>362</v>
      </c>
    </row>
    <row r="21" customFormat="false" ht="14.9" hidden="false" customHeight="false" outlineLevel="0" collapsed="false">
      <c r="A21" s="97" t="n">
        <v>1</v>
      </c>
      <c r="B21" s="98" t="s">
        <v>363</v>
      </c>
      <c r="C21" s="99"/>
      <c r="D21" s="99" t="n">
        <v>250000</v>
      </c>
      <c r="E21" s="99"/>
      <c r="F21" s="100" t="n">
        <f aca="false">C21+D21+E21</f>
        <v>250000</v>
      </c>
      <c r="G21" s="101"/>
      <c r="H21" s="102"/>
      <c r="I21" s="103" t="n">
        <f aca="false">G21+H21</f>
        <v>0</v>
      </c>
      <c r="J21" s="104"/>
      <c r="K21" s="105" t="n">
        <f aca="false">F21-I21-J21</f>
        <v>250000</v>
      </c>
    </row>
    <row r="22" customFormat="false" ht="14.9" hidden="false" customHeight="false" outlineLevel="0" collapsed="false">
      <c r="A22" s="97" t="n">
        <v>2</v>
      </c>
      <c r="B22" s="98" t="s">
        <v>364</v>
      </c>
      <c r="C22" s="99"/>
      <c r="D22" s="99" t="n">
        <v>242250</v>
      </c>
      <c r="E22" s="99"/>
      <c r="F22" s="100" t="n">
        <f aca="false">C22+D22+E22</f>
        <v>242250</v>
      </c>
      <c r="G22" s="101"/>
      <c r="H22" s="102"/>
      <c r="I22" s="103" t="n">
        <f aca="false">G22+H22</f>
        <v>0</v>
      </c>
      <c r="J22" s="104"/>
      <c r="K22" s="105" t="n">
        <f aca="false">F22-I22-J22</f>
        <v>242250</v>
      </c>
    </row>
    <row r="23" customFormat="false" ht="14.4" hidden="false" customHeight="false" outlineLevel="0" collapsed="false">
      <c r="A23" s="97" t="n">
        <v>3</v>
      </c>
      <c r="B23" s="98" t="s">
        <v>365</v>
      </c>
      <c r="C23" s="99"/>
      <c r="D23" s="99"/>
      <c r="E23" s="99"/>
      <c r="F23" s="100" t="n">
        <f aca="false">C23+D23+E23</f>
        <v>0</v>
      </c>
      <c r="G23" s="101"/>
      <c r="H23" s="102"/>
      <c r="I23" s="103" t="n">
        <f aca="false">G23+H23</f>
        <v>0</v>
      </c>
      <c r="J23" s="104"/>
      <c r="K23" s="105" t="n">
        <f aca="false">F23-I23-J23</f>
        <v>0</v>
      </c>
    </row>
    <row r="24" customFormat="false" ht="14.4" hidden="false" customHeight="false" outlineLevel="0" collapsed="false">
      <c r="A24" s="97" t="n">
        <v>4</v>
      </c>
      <c r="B24" s="98" t="s">
        <v>366</v>
      </c>
      <c r="C24" s="99"/>
      <c r="D24" s="99"/>
      <c r="E24" s="99"/>
      <c r="F24" s="100" t="n">
        <f aca="false">C24+D24+E24</f>
        <v>0</v>
      </c>
      <c r="G24" s="101"/>
      <c r="H24" s="102"/>
      <c r="I24" s="103" t="n">
        <f aca="false">G24+H24</f>
        <v>0</v>
      </c>
      <c r="J24" s="104"/>
      <c r="K24" s="105" t="n">
        <f aca="false">F24-I24-J24</f>
        <v>0</v>
      </c>
    </row>
    <row r="25" customFormat="false" ht="14.4" hidden="false" customHeight="false" outlineLevel="0" collapsed="false">
      <c r="A25" s="97" t="n">
        <v>5</v>
      </c>
      <c r="B25" s="98" t="s">
        <v>367</v>
      </c>
      <c r="C25" s="99"/>
      <c r="D25" s="99"/>
      <c r="E25" s="99"/>
      <c r="F25" s="100" t="n">
        <f aca="false">C25+D25+E25</f>
        <v>0</v>
      </c>
      <c r="G25" s="101"/>
      <c r="H25" s="102"/>
      <c r="I25" s="103" t="n">
        <f aca="false">G25+H25</f>
        <v>0</v>
      </c>
      <c r="J25" s="104"/>
      <c r="K25" s="105" t="n">
        <f aca="false">F25-I25-J25</f>
        <v>0</v>
      </c>
    </row>
    <row r="26" customFormat="false" ht="14.4" hidden="false" customHeight="false" outlineLevel="0" collapsed="false">
      <c r="A26" s="97" t="n">
        <v>6</v>
      </c>
      <c r="B26" s="98" t="s">
        <v>368</v>
      </c>
      <c r="C26" s="106"/>
      <c r="D26" s="106"/>
      <c r="E26" s="106"/>
      <c r="F26" s="100" t="n">
        <f aca="false">C26+D26+E26</f>
        <v>0</v>
      </c>
      <c r="G26" s="101"/>
      <c r="H26" s="102"/>
      <c r="I26" s="103" t="n">
        <f aca="false">G26+H26</f>
        <v>0</v>
      </c>
      <c r="J26" s="104"/>
      <c r="K26" s="105" t="n">
        <f aca="false">F26-I26-J26</f>
        <v>0</v>
      </c>
    </row>
    <row r="27" customFormat="false" ht="28.8" hidden="false" customHeight="false" outlineLevel="0" collapsed="false">
      <c r="A27" s="97" t="n">
        <v>7</v>
      </c>
      <c r="B27" s="98" t="s">
        <v>369</v>
      </c>
      <c r="C27" s="106"/>
      <c r="D27" s="106"/>
      <c r="E27" s="106"/>
      <c r="F27" s="100" t="n">
        <f aca="false">C27+D27+E27</f>
        <v>0</v>
      </c>
      <c r="G27" s="101"/>
      <c r="H27" s="102"/>
      <c r="I27" s="103" t="n">
        <f aca="false">G27+H27</f>
        <v>0</v>
      </c>
      <c r="J27" s="104"/>
      <c r="K27" s="105" t="n">
        <f aca="false">F27-I27-J27</f>
        <v>0</v>
      </c>
    </row>
    <row r="28" customFormat="false" ht="14.4" hidden="false" customHeight="false" outlineLevel="0" collapsed="false">
      <c r="A28" s="97" t="n">
        <v>8</v>
      </c>
      <c r="B28" s="98" t="s">
        <v>370</v>
      </c>
      <c r="C28" s="106"/>
      <c r="D28" s="106"/>
      <c r="E28" s="106"/>
      <c r="F28" s="100" t="n">
        <f aca="false">C28+D28+E28</f>
        <v>0</v>
      </c>
      <c r="G28" s="101"/>
      <c r="H28" s="102"/>
      <c r="I28" s="103" t="n">
        <f aca="false">G28+H28</f>
        <v>0</v>
      </c>
      <c r="J28" s="104"/>
      <c r="K28" s="105" t="n">
        <f aca="false">F28-I28-J28</f>
        <v>0</v>
      </c>
    </row>
    <row r="29" customFormat="false" ht="14.4" hidden="false" customHeight="false" outlineLevel="0" collapsed="false">
      <c r="A29" s="97" t="n">
        <v>9</v>
      </c>
      <c r="B29" s="98" t="s">
        <v>371</v>
      </c>
      <c r="C29" s="106"/>
      <c r="D29" s="106"/>
      <c r="E29" s="106"/>
      <c r="F29" s="100" t="n">
        <f aca="false">C29+D29+E29</f>
        <v>0</v>
      </c>
      <c r="G29" s="101"/>
      <c r="H29" s="102"/>
      <c r="I29" s="103" t="n">
        <f aca="false">G29+H29</f>
        <v>0</v>
      </c>
      <c r="J29" s="104"/>
      <c r="K29" s="105" t="n">
        <f aca="false">F29-I29-J29</f>
        <v>0</v>
      </c>
    </row>
    <row r="30" customFormat="false" ht="28.8" hidden="false" customHeight="false" outlineLevel="0" collapsed="false">
      <c r="A30" s="97" t="n">
        <v>10</v>
      </c>
      <c r="B30" s="107" t="s">
        <v>372</v>
      </c>
      <c r="C30" s="106"/>
      <c r="D30" s="106"/>
      <c r="E30" s="106"/>
      <c r="F30" s="100" t="n">
        <f aca="false">C30+D30+E30</f>
        <v>0</v>
      </c>
      <c r="G30" s="101"/>
      <c r="H30" s="102"/>
      <c r="I30" s="103" t="n">
        <f aca="false">G30+H30</f>
        <v>0</v>
      </c>
      <c r="J30" s="104"/>
      <c r="K30" s="105" t="n">
        <f aca="false">F30-I30-J30</f>
        <v>0</v>
      </c>
    </row>
    <row r="31" customFormat="false" ht="14.4" hidden="false" customHeight="false" outlineLevel="0" collapsed="false">
      <c r="A31" s="97" t="n">
        <v>11</v>
      </c>
      <c r="B31" s="98" t="s">
        <v>373</v>
      </c>
      <c r="C31" s="106"/>
      <c r="D31" s="106"/>
      <c r="E31" s="106"/>
      <c r="F31" s="100" t="n">
        <f aca="false">C31+D31+E31</f>
        <v>0</v>
      </c>
      <c r="G31" s="101"/>
      <c r="H31" s="102"/>
      <c r="I31" s="103" t="n">
        <f aca="false">G31+H31</f>
        <v>0</v>
      </c>
      <c r="J31" s="104"/>
      <c r="K31" s="105" t="n">
        <f aca="false">F31-I31-J31</f>
        <v>0</v>
      </c>
    </row>
    <row r="32" customFormat="false" ht="14.4" hidden="false" customHeight="false" outlineLevel="0" collapsed="false">
      <c r="A32" s="97" t="n">
        <v>12</v>
      </c>
      <c r="B32" s="98" t="s">
        <v>374</v>
      </c>
      <c r="C32" s="106"/>
      <c r="D32" s="106"/>
      <c r="E32" s="106"/>
      <c r="F32" s="100" t="n">
        <f aca="false">C32+D32+E32</f>
        <v>0</v>
      </c>
      <c r="G32" s="101"/>
      <c r="H32" s="102"/>
      <c r="I32" s="103" t="n">
        <f aca="false">G32+H32</f>
        <v>0</v>
      </c>
      <c r="J32" s="104"/>
      <c r="K32" s="105" t="n">
        <f aca="false">F32-I32-J32</f>
        <v>0</v>
      </c>
    </row>
    <row r="33" customFormat="false" ht="14.4" hidden="false" customHeight="false" outlineLevel="0" collapsed="false">
      <c r="A33" s="97" t="n">
        <v>13</v>
      </c>
      <c r="B33" s="98" t="s">
        <v>375</v>
      </c>
      <c r="C33" s="106"/>
      <c r="D33" s="106"/>
      <c r="E33" s="106"/>
      <c r="F33" s="100" t="n">
        <f aca="false">C33+D33+E33</f>
        <v>0</v>
      </c>
      <c r="G33" s="101"/>
      <c r="H33" s="102"/>
      <c r="I33" s="103" t="n">
        <f aca="false">G33+H33</f>
        <v>0</v>
      </c>
      <c r="J33" s="104"/>
      <c r="K33" s="105" t="n">
        <f aca="false">F33-I33-J33</f>
        <v>0</v>
      </c>
    </row>
    <row r="34" customFormat="false" ht="28.35" hidden="false" customHeight="false" outlineLevel="0" collapsed="false">
      <c r="A34" s="97" t="n">
        <v>14</v>
      </c>
      <c r="B34" s="98" t="s">
        <v>376</v>
      </c>
      <c r="C34" s="106" t="n">
        <v>322560.03</v>
      </c>
      <c r="D34" s="106"/>
      <c r="E34" s="106"/>
      <c r="F34" s="100" t="n">
        <f aca="false">C34+D34+E34</f>
        <v>322560.03</v>
      </c>
      <c r="G34" s="101"/>
      <c r="H34" s="102"/>
      <c r="I34" s="103" t="n">
        <f aca="false">G34+H34</f>
        <v>0</v>
      </c>
      <c r="J34" s="104"/>
      <c r="K34" s="105" t="n">
        <f aca="false">F34-I34-J34</f>
        <v>322560.03</v>
      </c>
    </row>
    <row r="35" customFormat="false" ht="14.4" hidden="false" customHeight="false" outlineLevel="0" collapsed="false">
      <c r="A35" s="97" t="n">
        <v>15</v>
      </c>
      <c r="B35" s="98" t="s">
        <v>377</v>
      </c>
      <c r="C35" s="106"/>
      <c r="D35" s="106"/>
      <c r="E35" s="106"/>
      <c r="F35" s="100" t="n">
        <f aca="false">C35+D35+E35</f>
        <v>0</v>
      </c>
      <c r="G35" s="101"/>
      <c r="H35" s="102"/>
      <c r="I35" s="103" t="n">
        <f aca="false">G35+H35</f>
        <v>0</v>
      </c>
      <c r="J35" s="104"/>
      <c r="K35" s="105" t="n">
        <f aca="false">F35-I35-J35</f>
        <v>0</v>
      </c>
    </row>
    <row r="36" customFormat="false" ht="14.4" hidden="false" customHeight="false" outlineLevel="0" collapsed="false">
      <c r="A36" s="97" t="n">
        <v>16</v>
      </c>
      <c r="B36" s="98" t="s">
        <v>378</v>
      </c>
      <c r="C36" s="106"/>
      <c r="D36" s="106"/>
      <c r="E36" s="106"/>
      <c r="F36" s="100" t="n">
        <f aca="false">C36+D36+E36</f>
        <v>0</v>
      </c>
      <c r="G36" s="101"/>
      <c r="H36" s="102"/>
      <c r="I36" s="103" t="n">
        <f aca="false">G36+H36</f>
        <v>0</v>
      </c>
      <c r="J36" s="104"/>
      <c r="K36" s="105" t="n">
        <f aca="false">F36-I36-J36</f>
        <v>0</v>
      </c>
    </row>
    <row r="37" customFormat="false" ht="14.4" hidden="false" customHeight="false" outlineLevel="0" collapsed="false">
      <c r="A37" s="97" t="n">
        <v>17</v>
      </c>
      <c r="B37" s="98" t="s">
        <v>379</v>
      </c>
      <c r="C37" s="106" t="n">
        <v>26008.05</v>
      </c>
      <c r="D37" s="106"/>
      <c r="E37" s="106" t="n">
        <v>5250</v>
      </c>
      <c r="F37" s="100" t="n">
        <f aca="false">C37+D37+E37</f>
        <v>31258.05</v>
      </c>
      <c r="G37" s="101"/>
      <c r="H37" s="102"/>
      <c r="I37" s="103" t="n">
        <f aca="false">G37+H37</f>
        <v>0</v>
      </c>
      <c r="J37" s="102"/>
      <c r="K37" s="105" t="n">
        <f aca="false">F37-I37-J37</f>
        <v>31258.05</v>
      </c>
    </row>
    <row r="38" customFormat="false" ht="28.35" hidden="false" customHeight="false" outlineLevel="0" collapsed="false">
      <c r="A38" s="97" t="n">
        <v>18</v>
      </c>
      <c r="B38" s="98" t="s">
        <v>380</v>
      </c>
      <c r="C38" s="106" t="n">
        <v>-13302.03</v>
      </c>
      <c r="D38" s="106"/>
      <c r="E38" s="106"/>
      <c r="F38" s="100" t="n">
        <f aca="false">C38+D38+E38</f>
        <v>-13302.03</v>
      </c>
      <c r="G38" s="101"/>
      <c r="H38" s="102"/>
      <c r="I38" s="103" t="n">
        <f aca="false">G38+H38</f>
        <v>0</v>
      </c>
      <c r="J38" s="104"/>
      <c r="K38" s="105" t="n">
        <f aca="false">F38-I38-J38</f>
        <v>-13302.03</v>
      </c>
    </row>
    <row r="39" customFormat="false" ht="28.8" hidden="false" customHeight="false" outlineLevel="0" collapsed="false">
      <c r="A39" s="108" t="n">
        <v>19</v>
      </c>
      <c r="B39" s="109" t="s">
        <v>381</v>
      </c>
      <c r="C39" s="110"/>
      <c r="D39" s="110"/>
      <c r="E39" s="110"/>
      <c r="F39" s="100" t="n">
        <f aca="false">C39+D39+E39</f>
        <v>0</v>
      </c>
      <c r="G39" s="111"/>
      <c r="H39" s="112"/>
      <c r="I39" s="103" t="n">
        <f aca="false">G39+H39</f>
        <v>0</v>
      </c>
      <c r="J39" s="102"/>
      <c r="K39" s="105" t="n">
        <f aca="false">F39-I39-J39</f>
        <v>0</v>
      </c>
    </row>
    <row r="40" customFormat="false" ht="15" hidden="false" customHeight="false" outlineLevel="0" collapsed="false">
      <c r="A40" s="113"/>
      <c r="B40" s="114" t="s">
        <v>382</v>
      </c>
      <c r="C40" s="115" t="n">
        <f aca="false">SUM(C21:C39)</f>
        <v>335266.05</v>
      </c>
      <c r="D40" s="115" t="n">
        <f aca="false">SUM(D21:D39)</f>
        <v>492250</v>
      </c>
      <c r="E40" s="115" t="n">
        <f aca="false">SUM(E21:E39)</f>
        <v>5250</v>
      </c>
      <c r="F40" s="115" t="n">
        <f aca="false">SUM(F21:F39)</f>
        <v>832766.05</v>
      </c>
      <c r="G40" s="115" t="n">
        <f aca="false">SUM(G21:G39)</f>
        <v>0</v>
      </c>
      <c r="H40" s="115" t="n">
        <f aca="false">SUM(H21:H39)</f>
        <v>0</v>
      </c>
      <c r="I40" s="115" t="n">
        <f aca="false">SUM(I21:I39)</f>
        <v>0</v>
      </c>
      <c r="J40" s="115" t="n">
        <f aca="false">SUM(J21:J39)</f>
        <v>0</v>
      </c>
      <c r="K40" s="116" t="n">
        <f aca="false">SUM(K21:K39)</f>
        <v>832766.05</v>
      </c>
    </row>
  </sheetData>
  <sheetProtection sheet="true" password="cb01"/>
  <mergeCells count="2">
    <mergeCell ref="A5:K5"/>
    <mergeCell ref="B17:C17"/>
  </mergeCells>
  <dataValidations count="3">
    <dataValidation allowBlank="true" error="Proveri unos !!" operator="between" showDropDown="false" showErrorMessage="true" showInputMessage="true" sqref="Z8:Z9" type="decimal">
      <formula1>0</formula1>
      <formula2>9999</formula2>
    </dataValidation>
    <dataValidation allowBlank="true" error="Uneli ste nekorektnu vrednost. Molimo ponovite unos!&#10;" operator="greaterThan" showDropDown="false" showErrorMessage="true" showInputMessage="true" sqref="C15:F16 D17:F17" type="decimal">
      <formula1>-0.0001</formula1>
      <formula2>0</formula2>
    </dataValidation>
    <dataValidation allowBlank="true" operator="greaterThan" showDropDown="false" showErrorMessage="true" showInputMessage="true" sqref="C21:K39" type="decimal">
      <formula1>-999999999999</formula1>
      <formula2>0</formula2>
    </dataValidation>
  </dataValidations>
  <printOptions headings="false" gridLines="false" gridLinesSet="true" horizontalCentered="false" verticalCentered="false"/>
  <pageMargins left="0.2" right="0.157638888888889" top="0.14375" bottom="0.1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2" manualBreakCount="2">
    <brk id="11" man="true" max="65535" min="0"/>
    <brk id="1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2008-10-01T07:06:12Z</dcterms:created>
  <dc:creator>finansije</dc:creator>
  <dc:language>en-US</dc:language>
  <cp:lastPrinted>2019-02-25T10:49:19Z</cp:lastPrinted>
  <dcterms:modified xsi:type="dcterms:W3CDTF">2019-03-19T11:47:09Z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